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156" windowWidth="14004" windowHeight="6588"/>
  </bookViews>
  <sheets>
    <sheet name="出欠計算表" sheetId="1" r:id="rId1"/>
  </sheets>
  <definedNames>
    <definedName name="_xlnm.Print_Titles" localSheetId="0">出欠計算表!$2:$4</definedName>
  </definedNames>
  <calcPr calcId="125725"/>
</workbook>
</file>

<file path=xl/calcChain.xml><?xml version="1.0" encoding="utf-8"?>
<calcChain xmlns="http://schemas.openxmlformats.org/spreadsheetml/2006/main">
  <c r="Z4" i="1"/>
  <c r="X4"/>
  <c r="V4" l="1"/>
  <c r="T4"/>
  <c r="R4"/>
  <c r="L4"/>
  <c r="P4"/>
  <c r="N4"/>
  <c r="F104"/>
  <c r="D104"/>
  <c r="F103"/>
  <c r="D103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D6"/>
  <c r="D7"/>
  <c r="D8"/>
  <c r="D9"/>
  <c r="G9" s="1"/>
  <c r="D10"/>
  <c r="D11"/>
  <c r="D12"/>
  <c r="D13"/>
  <c r="D14"/>
  <c r="D15"/>
  <c r="D16"/>
  <c r="G16" s="1"/>
  <c r="D17"/>
  <c r="D18"/>
  <c r="D19"/>
  <c r="D20"/>
  <c r="D21"/>
  <c r="D22"/>
  <c r="D23"/>
  <c r="D24"/>
  <c r="D25"/>
  <c r="D26"/>
  <c r="D27"/>
  <c r="D28"/>
  <c r="D29"/>
  <c r="D30"/>
  <c r="D31"/>
  <c r="D32"/>
  <c r="G32" s="1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G96" s="1"/>
  <c r="D97"/>
  <c r="D98"/>
  <c r="D99"/>
  <c r="D100"/>
  <c r="D101"/>
  <c r="D102"/>
  <c r="D5"/>
  <c r="G80" l="1"/>
  <c r="G40"/>
  <c r="G73"/>
  <c r="G41"/>
  <c r="G72"/>
  <c r="G48"/>
  <c r="G89"/>
  <c r="G49"/>
  <c r="G17"/>
  <c r="G64"/>
  <c r="G24"/>
  <c r="G97"/>
  <c r="G65"/>
  <c r="G25"/>
  <c r="G88"/>
  <c r="G56"/>
  <c r="G81"/>
  <c r="G57"/>
  <c r="G33"/>
  <c r="G99"/>
  <c r="G59"/>
  <c r="G27"/>
  <c r="G100"/>
  <c r="G60"/>
  <c r="G36"/>
  <c r="G103"/>
  <c r="G83"/>
  <c r="G51"/>
  <c r="G19"/>
  <c r="G92"/>
  <c r="G68"/>
  <c r="G28"/>
  <c r="G91"/>
  <c r="G67"/>
  <c r="G35"/>
  <c r="G76"/>
  <c r="G52"/>
  <c r="G20"/>
  <c r="G75"/>
  <c r="G43"/>
  <c r="G11"/>
  <c r="G84"/>
  <c r="G44"/>
  <c r="G12"/>
  <c r="G85"/>
  <c r="G53"/>
  <c r="G21"/>
  <c r="G102"/>
  <c r="G86"/>
  <c r="G70"/>
  <c r="G54"/>
  <c r="G30"/>
  <c r="G14"/>
  <c r="G95"/>
  <c r="G79"/>
  <c r="G63"/>
  <c r="G55"/>
  <c r="G47"/>
  <c r="G39"/>
  <c r="G31"/>
  <c r="G23"/>
  <c r="G15"/>
  <c r="G101"/>
  <c r="G69"/>
  <c r="G45"/>
  <c r="G13"/>
  <c r="G94"/>
  <c r="G78"/>
  <c r="G62"/>
  <c r="G46"/>
  <c r="G38"/>
  <c r="G22"/>
  <c r="G87"/>
  <c r="G71"/>
  <c r="G93"/>
  <c r="G61"/>
  <c r="G37"/>
  <c r="G98"/>
  <c r="G90"/>
  <c r="G82"/>
  <c r="G74"/>
  <c r="G66"/>
  <c r="G58"/>
  <c r="G50"/>
  <c r="G42"/>
  <c r="G34"/>
  <c r="G26"/>
  <c r="G18"/>
  <c r="G10"/>
  <c r="G104"/>
  <c r="G77"/>
  <c r="G29"/>
  <c r="G8"/>
  <c r="G7"/>
  <c r="G6"/>
  <c r="D105"/>
  <c r="C3" s="1"/>
  <c r="F5"/>
  <c r="F105" s="1"/>
  <c r="E3" s="1"/>
  <c r="G5" l="1"/>
  <c r="G105" s="1"/>
  <c r="G4" s="1"/>
</calcChain>
</file>

<file path=xl/sharedStrings.xml><?xml version="1.0" encoding="utf-8"?>
<sst xmlns="http://schemas.openxmlformats.org/spreadsheetml/2006/main" count="35" uniqueCount="17">
  <si>
    <t>出席予定者名</t>
    <rPh sb="0" eb="2">
      <t>シュッセキ</t>
    </rPh>
    <rPh sb="2" eb="5">
      <t>ヨテイシャ</t>
    </rPh>
    <rPh sb="5" eb="6">
      <t>メイ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</si>
  <si>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</si>
  <si>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</si>
  <si>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欠席</t>
    <rPh sb="0" eb="2">
      <t>ケッセキ</t>
    </rPh>
    <phoneticPr fontId="1"/>
  </si>
  <si>
    <t>女性</t>
    <rPh sb="0" eb="2">
      <t>ジョセイ</t>
    </rPh>
    <phoneticPr fontId="1"/>
  </si>
  <si>
    <t>男性</t>
    <rPh sb="0" eb="2">
      <t>ダンセイ</t>
    </rPh>
    <phoneticPr fontId="1"/>
  </si>
  <si>
    <t>人</t>
    <rPh sb="0" eb="1">
      <t>ニン</t>
    </rPh>
    <phoneticPr fontId="1"/>
  </si>
  <si>
    <t>出席者合計</t>
    <rPh sb="0" eb="3">
      <t>シュッセキシャ</t>
    </rPh>
    <rPh sb="3" eb="5">
      <t>ゴウケイ</t>
    </rPh>
    <phoneticPr fontId="1"/>
  </si>
  <si>
    <t>二次会</t>
    <rPh sb="0" eb="3">
      <t>ニジカイ</t>
    </rPh>
    <phoneticPr fontId="1"/>
  </si>
  <si>
    <t>出欠</t>
    <rPh sb="0" eb="2">
      <t>シュッケツ</t>
    </rPh>
    <phoneticPr fontId="1"/>
  </si>
  <si>
    <t>合計</t>
    <rPh sb="0" eb="2">
      <t>ゴウケイ</t>
    </rPh>
    <phoneticPr fontId="1"/>
  </si>
  <si>
    <t>一次会</t>
    <rPh sb="0" eb="3">
      <t>イチジカイ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</si>
  <si>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</si>
  <si>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</si>
  <si>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人</t>
    <rPh sb="0" eb="1">
      <t>ニン</t>
    </rPh>
    <phoneticPr fontId="1"/>
  </si>
  <si>
    <t>合　　　　計</t>
    <rPh sb="0" eb="1">
      <t>ゴウ</t>
    </rPh>
    <rPh sb="5" eb="6">
      <t>ケイ</t>
    </rPh>
    <phoneticPr fontId="1"/>
  </si>
  <si>
    <t>会費</t>
    <rPh sb="0" eb="2">
      <t>カイヒ</t>
    </rPh>
    <phoneticPr fontId="1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</si>
</sst>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9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0" xfId="0" applyNumberFormat="1">
      <alignment vertical="center"/>
    </xf>
    <xf numFmtId="0" fontId="0" fillId="0" borderId="0" xfId="0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right" vertical="center" wrapText="1"/>
    </xf>
    <xf numFmtId="0" fontId="5" fillId="0" borderId="1" xfId="0" applyFont="1" applyBorder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3" fontId="0" fillId="0" borderId="1" xfId="0" applyNumberFormat="1" applyBorder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Border="1">
      <alignment vertical="center"/>
    </xf>
    <xf numFmtId="0" fontId="0" fillId="0" borderId="0" xfId="0" applyBorder="1" applyAlignment="1">
      <alignment vertical="center"/>
    </xf>
    <xf numFmtId="0" fontId="7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distributed" vertical="center"/>
    </xf>
    <xf numFmtId="0" fontId="0" fillId="0" borderId="3" xfId="0" applyBorder="1">
      <alignment vertical="center"/>
    </xf>
    <xf numFmtId="0" fontId="8" fillId="0" borderId="5" xfId="0" applyFont="1" applyFill="1" applyBorder="1" applyAlignment="1">
      <alignment horizontal="distributed" vertical="center"/>
    </xf>
    <xf numFmtId="0" fontId="13" fillId="3" borderId="1" xfId="1" applyFont="1" applyFill="1" applyBorder="1" applyAlignment="1">
      <alignment horizontal="right" vertical="center" wrapText="1"/>
    </xf>
    <xf numFmtId="5" fontId="5" fillId="5" borderId="5" xfId="0" applyNumberFormat="1" applyFont="1" applyFill="1" applyBorder="1" applyAlignment="1">
      <alignment vertical="center"/>
    </xf>
    <xf numFmtId="0" fontId="12" fillId="8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5" fontId="3" fillId="2" borderId="20" xfId="0" applyNumberFormat="1" applyFont="1" applyFill="1" applyBorder="1" applyAlignment="1">
      <alignment horizontal="right" vertical="center"/>
    </xf>
    <xf numFmtId="5" fontId="3" fillId="2" borderId="21" xfId="0" applyNumberFormat="1" applyFont="1" applyFill="1" applyBorder="1" applyAlignment="1">
      <alignment horizontal="right" vertical="center"/>
    </xf>
    <xf numFmtId="5" fontId="6" fillId="4" borderId="2" xfId="0" applyNumberFormat="1" applyFont="1" applyFill="1" applyBorder="1" applyAlignment="1">
      <alignment horizontal="right" vertical="center"/>
    </xf>
    <xf numFmtId="5" fontId="6" fillId="4" borderId="14" xfId="0" applyNumberFormat="1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horizontal="center" vertical="center"/>
    </xf>
    <xf numFmtId="0" fontId="10" fillId="9" borderId="1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5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5"/>
  <sheetViews>
    <sheetView showZeros="0" tabSelected="1" topLeftCell="C1" zoomScale="75" workbookViewId="0">
      <pane ySplit="4" topLeftCell="A5" activePane="bottomLeft" state="frozenSplit"/>
      <selection pane="bottomLeft" activeCell="Z5" sqref="Z5"/>
    </sheetView>
  </sheetViews>
  <sheetFormatPr defaultRowHeight="13.2"/>
  <cols>
    <col min="1" max="1" width="5" customWidth="1"/>
    <col min="2" max="2" width="29" customWidth="1"/>
    <col min="3" max="3" width="7.77734375" customWidth="1"/>
    <col min="4" max="4" width="11.33203125" customWidth="1"/>
    <col min="5" max="5" width="7.77734375" customWidth="1"/>
    <col min="6" max="6" width="11.21875" customWidth="1"/>
    <col min="7" max="7" width="19.44140625" customWidth="1"/>
    <col min="8" max="8" width="9.33203125" customWidth="1"/>
    <col min="9" max="9" width="5.21875" customWidth="1"/>
    <col min="10" max="10" width="7.21875" customWidth="1"/>
    <col min="11" max="11" width="7.109375" customWidth="1"/>
    <col min="12" max="12" width="5.77734375" customWidth="1"/>
    <col min="13" max="13" width="2.77734375" customWidth="1"/>
    <col min="14" max="14" width="5.77734375" customWidth="1"/>
    <col min="15" max="15" width="2.77734375" customWidth="1"/>
    <col min="16" max="16" width="5.77734375" customWidth="1"/>
    <col min="17" max="17" width="2.77734375" customWidth="1"/>
    <col min="18" max="18" width="5.77734375" customWidth="1"/>
    <col min="19" max="19" width="2.77734375" customWidth="1"/>
    <col min="20" max="20" width="5.77734375" customWidth="1"/>
    <col min="21" max="21" width="2.77734375" customWidth="1"/>
    <col min="22" max="22" width="5.77734375" customWidth="1"/>
    <col min="23" max="23" width="2.77734375" customWidth="1"/>
    <col min="24" max="24" width="5.77734375" customWidth="1"/>
    <col min="25" max="25" width="2.77734375" customWidth="1"/>
    <col min="26" max="26" width="5.77734375" customWidth="1"/>
    <col min="27" max="27" width="2.77734375" customWidth="1"/>
  </cols>
  <sheetData>
    <row r="1" spans="1:27" ht="16.2" customHeight="1">
      <c r="K1" s="29"/>
      <c r="L1" s="22"/>
      <c r="M1" s="22"/>
      <c r="N1" s="22"/>
      <c r="O1" s="22"/>
    </row>
    <row r="2" spans="1:27" ht="26.4" customHeight="1">
      <c r="A2" s="35" t="s">
        <v>0</v>
      </c>
      <c r="B2" s="36"/>
      <c r="C2" s="39" t="s">
        <v>11</v>
      </c>
      <c r="D2" s="40"/>
      <c r="E2" s="37" t="s">
        <v>8</v>
      </c>
      <c r="F2" s="38"/>
      <c r="G2" s="45" t="s">
        <v>10</v>
      </c>
      <c r="I2" s="1" t="s">
        <v>16</v>
      </c>
      <c r="J2" s="34" t="s">
        <v>11</v>
      </c>
      <c r="K2" s="33" t="s">
        <v>8</v>
      </c>
      <c r="L2" s="63" t="s">
        <v>5</v>
      </c>
      <c r="M2" s="64"/>
      <c r="N2" s="65"/>
      <c r="O2" s="66"/>
      <c r="P2" s="60" t="s">
        <v>4</v>
      </c>
      <c r="Q2" s="61"/>
      <c r="R2" s="61"/>
      <c r="S2" s="62"/>
      <c r="T2" s="57" t="s">
        <v>3</v>
      </c>
      <c r="U2" s="58"/>
      <c r="V2" s="58"/>
      <c r="W2" s="59"/>
      <c r="X2" s="47" t="s">
        <v>7</v>
      </c>
      <c r="Y2" s="48"/>
      <c r="Z2" s="48"/>
      <c r="AA2" s="49"/>
    </row>
    <row r="3" spans="1:27" ht="26.4" customHeight="1">
      <c r="A3" s="12"/>
      <c r="B3" s="13"/>
      <c r="C3" s="41">
        <f>D105</f>
        <v>0</v>
      </c>
      <c r="D3" s="42"/>
      <c r="E3" s="43">
        <f>F105</f>
        <v>0</v>
      </c>
      <c r="F3" s="44"/>
      <c r="G3" s="46"/>
      <c r="I3" s="16" t="s">
        <v>12</v>
      </c>
      <c r="J3" s="11"/>
      <c r="K3" s="11"/>
      <c r="L3" s="52" t="s">
        <v>11</v>
      </c>
      <c r="M3" s="53"/>
      <c r="N3" s="50" t="s">
        <v>8</v>
      </c>
      <c r="O3" s="51"/>
      <c r="P3" s="55" t="s">
        <v>11</v>
      </c>
      <c r="Q3" s="56"/>
      <c r="R3" s="50" t="s">
        <v>8</v>
      </c>
      <c r="S3" s="51"/>
      <c r="T3" s="67" t="s">
        <v>11</v>
      </c>
      <c r="U3" s="68"/>
      <c r="V3" s="54" t="s">
        <v>8</v>
      </c>
      <c r="W3" s="54"/>
      <c r="X3" s="54" t="s">
        <v>11</v>
      </c>
      <c r="Y3" s="54"/>
      <c r="Z3" s="54" t="s">
        <v>8</v>
      </c>
      <c r="AA3" s="54"/>
    </row>
    <row r="4" spans="1:27" ht="27.6" customHeight="1">
      <c r="A4" s="4"/>
      <c r="B4" s="5" t="s">
        <v>1</v>
      </c>
      <c r="C4" s="19" t="s">
        <v>9</v>
      </c>
      <c r="D4" s="17" t="s">
        <v>2</v>
      </c>
      <c r="E4" s="10" t="s">
        <v>9</v>
      </c>
      <c r="F4" s="18" t="s">
        <v>2</v>
      </c>
      <c r="G4" s="32">
        <f>G105</f>
        <v>0</v>
      </c>
      <c r="I4" s="16" t="s">
        <v>13</v>
      </c>
      <c r="J4" s="11"/>
      <c r="K4" s="11"/>
      <c r="L4" s="15">
        <f>COUNTIF(C5:C104,"男性")</f>
        <v>0</v>
      </c>
      <c r="M4" s="23" t="s">
        <v>14</v>
      </c>
      <c r="N4" s="14">
        <f>COUNTIF(E5:E104,"男性")</f>
        <v>0</v>
      </c>
      <c r="O4" s="24" t="s">
        <v>6</v>
      </c>
      <c r="P4" s="7">
        <f>COUNTIF(C5:C104,"女性")</f>
        <v>0</v>
      </c>
      <c r="Q4" s="23" t="s">
        <v>14</v>
      </c>
      <c r="R4" s="7">
        <f>COUNTIF(E5:E104,"女性")</f>
        <v>0</v>
      </c>
      <c r="S4" s="24" t="s">
        <v>6</v>
      </c>
      <c r="T4" s="7">
        <f>COUNTIF(C5:C104,"欠席")</f>
        <v>0</v>
      </c>
      <c r="U4" s="25" t="s">
        <v>14</v>
      </c>
      <c r="V4" s="7">
        <f>COUNTIF(E5:E104,"欠席")</f>
        <v>0</v>
      </c>
      <c r="W4" s="24" t="s">
        <v>6</v>
      </c>
      <c r="X4" s="7">
        <f>L4+P4</f>
        <v>0</v>
      </c>
      <c r="Y4" s="23" t="s">
        <v>14</v>
      </c>
      <c r="Z4" s="7">
        <f>N4+R4</f>
        <v>0</v>
      </c>
      <c r="AA4" s="24" t="s">
        <v>6</v>
      </c>
    </row>
    <row r="5" spans="1:27" ht="30" customHeight="1">
      <c r="A5" s="31">
        <v>1</v>
      </c>
      <c r="B5" s="28"/>
      <c r="C5" s="7"/>
      <c r="D5" s="8" t="str">
        <f>IF(OR(C5="",C5="欠席"),"0",VLOOKUP(C5,$I$2:$K$4,2,0))</f>
        <v>0</v>
      </c>
      <c r="E5" s="7"/>
      <c r="F5" s="8" t="str">
        <f>IF(OR(E5="欠席",E5=""),"0",VLOOKUP(E5,$I$2:$K$4,3,0))</f>
        <v>0</v>
      </c>
      <c r="G5" s="8">
        <f>D5+F5</f>
        <v>0</v>
      </c>
      <c r="H5" s="2"/>
    </row>
    <row r="6" spans="1:27" ht="30" customHeight="1">
      <c r="A6" s="6">
        <v>2</v>
      </c>
      <c r="B6" s="28"/>
      <c r="C6" s="7"/>
      <c r="D6" s="8" t="str">
        <f t="shared" ref="D6:D69" si="0">IF(OR(C6="",C6="欠席"),"0",VLOOKUP(C6,$I$2:$K$4,2,0))</f>
        <v>0</v>
      </c>
      <c r="E6" s="7"/>
      <c r="F6" s="8" t="str">
        <f t="shared" ref="F6:F69" si="1">IF(OR(E6="欠席",E6=""),"0",VLOOKUP(E6,$I$2:$K$4,3,0))</f>
        <v>0</v>
      </c>
      <c r="G6" s="8">
        <f t="shared" ref="G6:G69" si="2">D6+F6</f>
        <v>0</v>
      </c>
      <c r="H6" s="2"/>
    </row>
    <row r="7" spans="1:27" ht="30" customHeight="1">
      <c r="A7" s="6">
        <v>3</v>
      </c>
      <c r="B7" s="28"/>
      <c r="C7" s="7"/>
      <c r="D7" s="8" t="str">
        <f t="shared" si="0"/>
        <v>0</v>
      </c>
      <c r="E7" s="7"/>
      <c r="F7" s="8" t="str">
        <f t="shared" si="1"/>
        <v>0</v>
      </c>
      <c r="G7" s="8">
        <f t="shared" si="2"/>
        <v>0</v>
      </c>
      <c r="H7" s="2"/>
    </row>
    <row r="8" spans="1:27" ht="30" customHeight="1">
      <c r="A8" s="6">
        <v>4</v>
      </c>
      <c r="B8" s="28"/>
      <c r="C8" s="7"/>
      <c r="D8" s="8" t="str">
        <f t="shared" si="0"/>
        <v>0</v>
      </c>
      <c r="E8" s="7"/>
      <c r="F8" s="8" t="str">
        <f t="shared" si="1"/>
        <v>0</v>
      </c>
      <c r="G8" s="8">
        <f t="shared" si="2"/>
        <v>0</v>
      </c>
      <c r="H8" s="2"/>
    </row>
    <row r="9" spans="1:27" ht="30" customHeight="1">
      <c r="A9" s="6">
        <v>5</v>
      </c>
      <c r="B9" s="28"/>
      <c r="C9" s="7"/>
      <c r="D9" s="8" t="str">
        <f t="shared" si="0"/>
        <v>0</v>
      </c>
      <c r="E9" s="7"/>
      <c r="F9" s="8" t="str">
        <f t="shared" si="1"/>
        <v>0</v>
      </c>
      <c r="G9" s="8">
        <f t="shared" si="2"/>
        <v>0</v>
      </c>
      <c r="H9" s="2"/>
      <c r="N9" s="20"/>
    </row>
    <row r="10" spans="1:27" ht="30" customHeight="1">
      <c r="A10" s="6">
        <v>6</v>
      </c>
      <c r="B10" s="28"/>
      <c r="C10" s="7"/>
      <c r="D10" s="8" t="str">
        <f t="shared" si="0"/>
        <v>0</v>
      </c>
      <c r="E10" s="7"/>
      <c r="F10" s="8" t="str">
        <f t="shared" si="1"/>
        <v>0</v>
      </c>
      <c r="G10" s="8">
        <f t="shared" si="2"/>
        <v>0</v>
      </c>
      <c r="H10" s="2"/>
    </row>
    <row r="11" spans="1:27" ht="30" customHeight="1">
      <c r="A11" s="6">
        <v>7</v>
      </c>
      <c r="B11" s="28"/>
      <c r="C11" s="7"/>
      <c r="D11" s="8" t="str">
        <f t="shared" si="0"/>
        <v>0</v>
      </c>
      <c r="E11" s="7"/>
      <c r="F11" s="8" t="str">
        <f t="shared" si="1"/>
        <v>0</v>
      </c>
      <c r="G11" s="8">
        <f t="shared" si="2"/>
        <v>0</v>
      </c>
      <c r="H11" s="2"/>
    </row>
    <row r="12" spans="1:27" ht="30" customHeight="1">
      <c r="A12" s="6">
        <v>8</v>
      </c>
      <c r="B12" s="28"/>
      <c r="C12" s="7"/>
      <c r="D12" s="8" t="str">
        <f t="shared" si="0"/>
        <v>0</v>
      </c>
      <c r="E12" s="7"/>
      <c r="F12" s="8" t="str">
        <f t="shared" si="1"/>
        <v>0</v>
      </c>
      <c r="G12" s="8">
        <f t="shared" si="2"/>
        <v>0</v>
      </c>
      <c r="H12" s="2"/>
    </row>
    <row r="13" spans="1:27" ht="30" customHeight="1">
      <c r="A13" s="6">
        <v>9</v>
      </c>
      <c r="B13" s="28"/>
      <c r="C13" s="7"/>
      <c r="D13" s="8" t="str">
        <f t="shared" si="0"/>
        <v>0</v>
      </c>
      <c r="E13" s="7"/>
      <c r="F13" s="8" t="str">
        <f t="shared" si="1"/>
        <v>0</v>
      </c>
      <c r="G13" s="8">
        <f t="shared" si="2"/>
        <v>0</v>
      </c>
      <c r="H13" s="2"/>
    </row>
    <row r="14" spans="1:27" ht="30" customHeight="1">
      <c r="A14" s="6">
        <v>10</v>
      </c>
      <c r="B14" s="28"/>
      <c r="C14" s="7"/>
      <c r="D14" s="8" t="str">
        <f t="shared" si="0"/>
        <v>0</v>
      </c>
      <c r="E14" s="7"/>
      <c r="F14" s="8" t="str">
        <f t="shared" si="1"/>
        <v>0</v>
      </c>
      <c r="G14" s="8">
        <f t="shared" si="2"/>
        <v>0</v>
      </c>
      <c r="H14" s="2"/>
    </row>
    <row r="15" spans="1:27" ht="30" customHeight="1">
      <c r="A15" s="6">
        <v>11</v>
      </c>
      <c r="B15" s="28"/>
      <c r="C15" s="7"/>
      <c r="D15" s="8" t="str">
        <f t="shared" si="0"/>
        <v>0</v>
      </c>
      <c r="E15" s="7"/>
      <c r="F15" s="8" t="str">
        <f t="shared" si="1"/>
        <v>0</v>
      </c>
      <c r="G15" s="8">
        <f t="shared" si="2"/>
        <v>0</v>
      </c>
      <c r="H15" s="2"/>
    </row>
    <row r="16" spans="1:27" ht="30" customHeight="1">
      <c r="A16" s="6">
        <v>12</v>
      </c>
      <c r="B16" s="28"/>
      <c r="C16" s="7"/>
      <c r="D16" s="8" t="str">
        <f t="shared" si="0"/>
        <v>0</v>
      </c>
      <c r="E16" s="7"/>
      <c r="F16" s="8" t="str">
        <f t="shared" si="1"/>
        <v>0</v>
      </c>
      <c r="G16" s="8">
        <f t="shared" si="2"/>
        <v>0</v>
      </c>
      <c r="H16" s="2"/>
    </row>
    <row r="17" spans="1:11" ht="30" customHeight="1">
      <c r="A17" s="6">
        <v>13</v>
      </c>
      <c r="B17" s="28"/>
      <c r="C17" s="7"/>
      <c r="D17" s="8" t="str">
        <f t="shared" si="0"/>
        <v>0</v>
      </c>
      <c r="E17" s="7"/>
      <c r="F17" s="8" t="str">
        <f t="shared" si="1"/>
        <v>0</v>
      </c>
      <c r="G17" s="8">
        <f t="shared" si="2"/>
        <v>0</v>
      </c>
      <c r="H17" s="2"/>
    </row>
    <row r="18" spans="1:11" ht="30" customHeight="1">
      <c r="A18" s="6">
        <v>14</v>
      </c>
      <c r="B18" s="28"/>
      <c r="C18" s="7"/>
      <c r="D18" s="8" t="str">
        <f t="shared" si="0"/>
        <v>0</v>
      </c>
      <c r="E18" s="7"/>
      <c r="F18" s="8" t="str">
        <f t="shared" si="1"/>
        <v>0</v>
      </c>
      <c r="G18" s="8">
        <f t="shared" si="2"/>
        <v>0</v>
      </c>
      <c r="H18" s="2"/>
    </row>
    <row r="19" spans="1:11" ht="30" customHeight="1">
      <c r="A19" s="6">
        <v>15</v>
      </c>
      <c r="B19" s="28"/>
      <c r="C19" s="7"/>
      <c r="D19" s="8" t="str">
        <f t="shared" si="0"/>
        <v>0</v>
      </c>
      <c r="E19" s="7"/>
      <c r="F19" s="8" t="str">
        <f t="shared" si="1"/>
        <v>0</v>
      </c>
      <c r="G19" s="8">
        <f t="shared" si="2"/>
        <v>0</v>
      </c>
      <c r="H19" s="2"/>
    </row>
    <row r="20" spans="1:11" ht="30" customHeight="1">
      <c r="A20" s="6">
        <v>16</v>
      </c>
      <c r="B20" s="28"/>
      <c r="C20" s="7"/>
      <c r="D20" s="8" t="str">
        <f t="shared" si="0"/>
        <v>0</v>
      </c>
      <c r="E20" s="7"/>
      <c r="F20" s="8" t="str">
        <f t="shared" si="1"/>
        <v>0</v>
      </c>
      <c r="G20" s="8">
        <f t="shared" si="2"/>
        <v>0</v>
      </c>
      <c r="H20" s="2"/>
    </row>
    <row r="21" spans="1:11" ht="30" customHeight="1">
      <c r="A21" s="6">
        <v>17</v>
      </c>
      <c r="B21" s="28"/>
      <c r="C21" s="7"/>
      <c r="D21" s="8" t="str">
        <f t="shared" si="0"/>
        <v>0</v>
      </c>
      <c r="E21" s="7"/>
      <c r="F21" s="8" t="str">
        <f t="shared" si="1"/>
        <v>0</v>
      </c>
      <c r="G21" s="8">
        <f t="shared" si="2"/>
        <v>0</v>
      </c>
      <c r="H21" s="2"/>
      <c r="I21" s="26"/>
      <c r="J21" s="26"/>
      <c r="K21" s="26"/>
    </row>
    <row r="22" spans="1:11" ht="30" customHeight="1">
      <c r="A22" s="6">
        <v>18</v>
      </c>
      <c r="B22" s="28"/>
      <c r="C22" s="7"/>
      <c r="D22" s="8" t="str">
        <f t="shared" si="0"/>
        <v>0</v>
      </c>
      <c r="E22" s="7"/>
      <c r="F22" s="8" t="str">
        <f t="shared" si="1"/>
        <v>0</v>
      </c>
      <c r="G22" s="8">
        <f t="shared" si="2"/>
        <v>0</v>
      </c>
      <c r="H22" s="2"/>
      <c r="I22" s="27"/>
      <c r="J22" s="3"/>
      <c r="K22" s="3"/>
    </row>
    <row r="23" spans="1:11" ht="30" customHeight="1">
      <c r="A23" s="6">
        <v>19</v>
      </c>
      <c r="B23" s="28"/>
      <c r="C23" s="7"/>
      <c r="D23" s="8" t="str">
        <f t="shared" si="0"/>
        <v>0</v>
      </c>
      <c r="E23" s="7"/>
      <c r="F23" s="8" t="str">
        <f t="shared" si="1"/>
        <v>0</v>
      </c>
      <c r="G23" s="8">
        <f t="shared" si="2"/>
        <v>0</v>
      </c>
      <c r="H23" s="2"/>
      <c r="I23" s="26"/>
      <c r="J23" s="3"/>
      <c r="K23" s="3"/>
    </row>
    <row r="24" spans="1:11" ht="30" customHeight="1">
      <c r="A24" s="6">
        <v>20</v>
      </c>
      <c r="B24" s="28"/>
      <c r="C24" s="7"/>
      <c r="D24" s="8" t="str">
        <f t="shared" si="0"/>
        <v>0</v>
      </c>
      <c r="E24" s="7"/>
      <c r="F24" s="8" t="str">
        <f t="shared" si="1"/>
        <v>0</v>
      </c>
      <c r="G24" s="8">
        <f t="shared" si="2"/>
        <v>0</v>
      </c>
      <c r="H24" s="2"/>
      <c r="I24" s="21"/>
      <c r="J24" s="3"/>
      <c r="K24" s="3"/>
    </row>
    <row r="25" spans="1:11" ht="30" customHeight="1">
      <c r="A25" s="6">
        <v>21</v>
      </c>
      <c r="B25" s="28"/>
      <c r="C25" s="7"/>
      <c r="D25" s="8" t="str">
        <f t="shared" si="0"/>
        <v>0</v>
      </c>
      <c r="E25" s="7"/>
      <c r="F25" s="8" t="str">
        <f t="shared" si="1"/>
        <v>0</v>
      </c>
      <c r="G25" s="8">
        <f t="shared" si="2"/>
        <v>0</v>
      </c>
      <c r="H25" s="2"/>
      <c r="I25" s="2"/>
    </row>
    <row r="26" spans="1:11" ht="30" customHeight="1">
      <c r="A26" s="6">
        <v>22</v>
      </c>
      <c r="B26" s="28"/>
      <c r="C26" s="7"/>
      <c r="D26" s="8" t="str">
        <f t="shared" si="0"/>
        <v>0</v>
      </c>
      <c r="E26" s="7"/>
      <c r="F26" s="8" t="str">
        <f t="shared" si="1"/>
        <v>0</v>
      </c>
      <c r="G26" s="8">
        <f t="shared" si="2"/>
        <v>0</v>
      </c>
      <c r="H26" s="2"/>
      <c r="I26" s="2"/>
    </row>
    <row r="27" spans="1:11" ht="30" customHeight="1">
      <c r="A27" s="6">
        <v>23</v>
      </c>
      <c r="B27" s="28"/>
      <c r="C27" s="7"/>
      <c r="D27" s="8" t="str">
        <f t="shared" si="0"/>
        <v>0</v>
      </c>
      <c r="E27" s="7"/>
      <c r="F27" s="8" t="str">
        <f t="shared" si="1"/>
        <v>0</v>
      </c>
      <c r="G27" s="8">
        <f t="shared" si="2"/>
        <v>0</v>
      </c>
      <c r="H27" s="2"/>
      <c r="I27" s="2"/>
    </row>
    <row r="28" spans="1:11" ht="30" customHeight="1">
      <c r="A28" s="6">
        <v>24</v>
      </c>
      <c r="B28" s="28"/>
      <c r="C28" s="7"/>
      <c r="D28" s="8" t="str">
        <f t="shared" si="0"/>
        <v>0</v>
      </c>
      <c r="E28" s="7"/>
      <c r="F28" s="8" t="str">
        <f t="shared" si="1"/>
        <v>0</v>
      </c>
      <c r="G28" s="8">
        <f t="shared" si="2"/>
        <v>0</v>
      </c>
      <c r="H28" s="2"/>
      <c r="I28" s="2"/>
    </row>
    <row r="29" spans="1:11" ht="30" customHeight="1">
      <c r="A29" s="6">
        <v>25</v>
      </c>
      <c r="B29" s="28"/>
      <c r="C29" s="7"/>
      <c r="D29" s="8" t="str">
        <f t="shared" si="0"/>
        <v>0</v>
      </c>
      <c r="E29" s="7"/>
      <c r="F29" s="8" t="str">
        <f t="shared" si="1"/>
        <v>0</v>
      </c>
      <c r="G29" s="8">
        <f t="shared" si="2"/>
        <v>0</v>
      </c>
      <c r="H29" s="2"/>
      <c r="I29" s="2"/>
    </row>
    <row r="30" spans="1:11" ht="30" customHeight="1">
      <c r="A30" s="6">
        <v>26</v>
      </c>
      <c r="B30" s="28"/>
      <c r="C30" s="7"/>
      <c r="D30" s="8" t="str">
        <f t="shared" si="0"/>
        <v>0</v>
      </c>
      <c r="E30" s="7"/>
      <c r="F30" s="8" t="str">
        <f t="shared" si="1"/>
        <v>0</v>
      </c>
      <c r="G30" s="8">
        <f t="shared" si="2"/>
        <v>0</v>
      </c>
      <c r="H30" s="2"/>
      <c r="I30" s="2"/>
    </row>
    <row r="31" spans="1:11" ht="30" customHeight="1">
      <c r="A31" s="6">
        <v>27</v>
      </c>
      <c r="B31" s="28"/>
      <c r="C31" s="7"/>
      <c r="D31" s="8" t="str">
        <f t="shared" si="0"/>
        <v>0</v>
      </c>
      <c r="E31" s="7"/>
      <c r="F31" s="8" t="str">
        <f t="shared" si="1"/>
        <v>0</v>
      </c>
      <c r="G31" s="8">
        <f t="shared" si="2"/>
        <v>0</v>
      </c>
      <c r="H31" s="2"/>
      <c r="I31" s="2"/>
    </row>
    <row r="32" spans="1:11" ht="30" customHeight="1">
      <c r="A32" s="6">
        <v>28</v>
      </c>
      <c r="B32" s="28"/>
      <c r="C32" s="7"/>
      <c r="D32" s="8" t="str">
        <f t="shared" si="0"/>
        <v>0</v>
      </c>
      <c r="E32" s="7"/>
      <c r="F32" s="8" t="str">
        <f t="shared" si="1"/>
        <v>0</v>
      </c>
      <c r="G32" s="8">
        <f t="shared" si="2"/>
        <v>0</v>
      </c>
      <c r="H32" s="2"/>
      <c r="I32" s="2"/>
    </row>
    <row r="33" spans="1:9" ht="30" customHeight="1">
      <c r="A33" s="6">
        <v>29</v>
      </c>
      <c r="B33" s="28"/>
      <c r="C33" s="7"/>
      <c r="D33" s="8" t="str">
        <f t="shared" si="0"/>
        <v>0</v>
      </c>
      <c r="E33" s="7"/>
      <c r="F33" s="8" t="str">
        <f t="shared" si="1"/>
        <v>0</v>
      </c>
      <c r="G33" s="8">
        <f t="shared" si="2"/>
        <v>0</v>
      </c>
      <c r="H33" s="2"/>
      <c r="I33" s="2"/>
    </row>
    <row r="34" spans="1:9" ht="30" customHeight="1">
      <c r="A34" s="6">
        <v>30</v>
      </c>
      <c r="B34" s="28"/>
      <c r="C34" s="7"/>
      <c r="D34" s="8" t="str">
        <f t="shared" si="0"/>
        <v>0</v>
      </c>
      <c r="E34" s="7"/>
      <c r="F34" s="8" t="str">
        <f t="shared" si="1"/>
        <v>0</v>
      </c>
      <c r="G34" s="8">
        <f t="shared" si="2"/>
        <v>0</v>
      </c>
      <c r="H34" s="2"/>
      <c r="I34" s="2"/>
    </row>
    <row r="35" spans="1:9" ht="30" customHeight="1">
      <c r="A35" s="6">
        <v>31</v>
      </c>
      <c r="B35" s="28"/>
      <c r="C35" s="7"/>
      <c r="D35" s="8" t="str">
        <f t="shared" si="0"/>
        <v>0</v>
      </c>
      <c r="E35" s="7"/>
      <c r="F35" s="8" t="str">
        <f t="shared" si="1"/>
        <v>0</v>
      </c>
      <c r="G35" s="8">
        <f t="shared" si="2"/>
        <v>0</v>
      </c>
      <c r="H35" s="2"/>
      <c r="I35" s="2"/>
    </row>
    <row r="36" spans="1:9" ht="30" customHeight="1">
      <c r="A36" s="6">
        <v>32</v>
      </c>
      <c r="B36" s="28"/>
      <c r="C36" s="7"/>
      <c r="D36" s="8" t="str">
        <f t="shared" si="0"/>
        <v>0</v>
      </c>
      <c r="E36" s="7"/>
      <c r="F36" s="8" t="str">
        <f t="shared" si="1"/>
        <v>0</v>
      </c>
      <c r="G36" s="8">
        <f t="shared" si="2"/>
        <v>0</v>
      </c>
      <c r="H36" s="2"/>
      <c r="I36" s="2"/>
    </row>
    <row r="37" spans="1:9" ht="30" customHeight="1">
      <c r="A37" s="6">
        <v>33</v>
      </c>
      <c r="B37" s="28"/>
      <c r="C37" s="7"/>
      <c r="D37" s="8" t="str">
        <f t="shared" si="0"/>
        <v>0</v>
      </c>
      <c r="E37" s="7"/>
      <c r="F37" s="8" t="str">
        <f t="shared" si="1"/>
        <v>0</v>
      </c>
      <c r="G37" s="8">
        <f t="shared" si="2"/>
        <v>0</v>
      </c>
      <c r="H37" s="2"/>
      <c r="I37" s="2"/>
    </row>
    <row r="38" spans="1:9" ht="30" customHeight="1">
      <c r="A38" s="6">
        <v>34</v>
      </c>
      <c r="B38" s="28"/>
      <c r="C38" s="7"/>
      <c r="D38" s="8" t="str">
        <f t="shared" si="0"/>
        <v>0</v>
      </c>
      <c r="E38" s="7"/>
      <c r="F38" s="8" t="str">
        <f t="shared" si="1"/>
        <v>0</v>
      </c>
      <c r="G38" s="8">
        <f t="shared" si="2"/>
        <v>0</v>
      </c>
      <c r="H38" s="2"/>
      <c r="I38" s="2"/>
    </row>
    <row r="39" spans="1:9" ht="30" customHeight="1">
      <c r="A39" s="6">
        <v>35</v>
      </c>
      <c r="B39" s="28"/>
      <c r="C39" s="7"/>
      <c r="D39" s="8" t="str">
        <f t="shared" si="0"/>
        <v>0</v>
      </c>
      <c r="E39" s="7"/>
      <c r="F39" s="8" t="str">
        <f t="shared" si="1"/>
        <v>0</v>
      </c>
      <c r="G39" s="8">
        <f t="shared" si="2"/>
        <v>0</v>
      </c>
      <c r="H39" s="2"/>
      <c r="I39" s="2"/>
    </row>
    <row r="40" spans="1:9" ht="30" customHeight="1">
      <c r="A40" s="6">
        <v>36</v>
      </c>
      <c r="B40" s="28"/>
      <c r="C40" s="7"/>
      <c r="D40" s="8" t="str">
        <f t="shared" si="0"/>
        <v>0</v>
      </c>
      <c r="E40" s="7"/>
      <c r="F40" s="8" t="str">
        <f t="shared" si="1"/>
        <v>0</v>
      </c>
      <c r="G40" s="8">
        <f t="shared" si="2"/>
        <v>0</v>
      </c>
      <c r="H40" s="2"/>
      <c r="I40" s="2"/>
    </row>
    <row r="41" spans="1:9" ht="30" customHeight="1">
      <c r="A41" s="6">
        <v>37</v>
      </c>
      <c r="B41" s="28"/>
      <c r="C41" s="7"/>
      <c r="D41" s="8" t="str">
        <f t="shared" si="0"/>
        <v>0</v>
      </c>
      <c r="E41" s="7"/>
      <c r="F41" s="8" t="str">
        <f t="shared" si="1"/>
        <v>0</v>
      </c>
      <c r="G41" s="8">
        <f t="shared" si="2"/>
        <v>0</v>
      </c>
      <c r="H41" s="2"/>
      <c r="I41" s="2"/>
    </row>
    <row r="42" spans="1:9" ht="30" customHeight="1">
      <c r="A42" s="6">
        <v>38</v>
      </c>
      <c r="B42" s="28"/>
      <c r="C42" s="7"/>
      <c r="D42" s="8" t="str">
        <f t="shared" si="0"/>
        <v>0</v>
      </c>
      <c r="E42" s="7"/>
      <c r="F42" s="8" t="str">
        <f t="shared" si="1"/>
        <v>0</v>
      </c>
      <c r="G42" s="8">
        <f t="shared" si="2"/>
        <v>0</v>
      </c>
      <c r="H42" s="2"/>
      <c r="I42" s="2"/>
    </row>
    <row r="43" spans="1:9" ht="30" customHeight="1">
      <c r="A43" s="6">
        <v>39</v>
      </c>
      <c r="B43" s="28"/>
      <c r="C43" s="7"/>
      <c r="D43" s="8" t="str">
        <f t="shared" si="0"/>
        <v>0</v>
      </c>
      <c r="E43" s="7"/>
      <c r="F43" s="8" t="str">
        <f t="shared" si="1"/>
        <v>0</v>
      </c>
      <c r="G43" s="8">
        <f t="shared" si="2"/>
        <v>0</v>
      </c>
      <c r="H43" s="2"/>
      <c r="I43" s="2"/>
    </row>
    <row r="44" spans="1:9" ht="30" customHeight="1">
      <c r="A44" s="6">
        <v>40</v>
      </c>
      <c r="B44" s="28"/>
      <c r="C44" s="7"/>
      <c r="D44" s="8" t="str">
        <f t="shared" si="0"/>
        <v>0</v>
      </c>
      <c r="E44" s="7"/>
      <c r="F44" s="8" t="str">
        <f t="shared" si="1"/>
        <v>0</v>
      </c>
      <c r="G44" s="8">
        <f t="shared" si="2"/>
        <v>0</v>
      </c>
      <c r="H44" s="2"/>
      <c r="I44" s="2"/>
    </row>
    <row r="45" spans="1:9" ht="30" customHeight="1">
      <c r="A45" s="6">
        <v>41</v>
      </c>
      <c r="B45" s="28"/>
      <c r="C45" s="7"/>
      <c r="D45" s="8" t="str">
        <f t="shared" si="0"/>
        <v>0</v>
      </c>
      <c r="E45" s="7"/>
      <c r="F45" s="8" t="str">
        <f t="shared" si="1"/>
        <v>0</v>
      </c>
      <c r="G45" s="8">
        <f t="shared" si="2"/>
        <v>0</v>
      </c>
      <c r="H45" s="2"/>
      <c r="I45" s="2"/>
    </row>
    <row r="46" spans="1:9" ht="30" customHeight="1">
      <c r="A46" s="6">
        <v>42</v>
      </c>
      <c r="B46" s="28"/>
      <c r="C46" s="7"/>
      <c r="D46" s="8" t="str">
        <f t="shared" si="0"/>
        <v>0</v>
      </c>
      <c r="E46" s="7"/>
      <c r="F46" s="8" t="str">
        <f t="shared" si="1"/>
        <v>0</v>
      </c>
      <c r="G46" s="8">
        <f t="shared" si="2"/>
        <v>0</v>
      </c>
      <c r="H46" s="2"/>
      <c r="I46" s="2"/>
    </row>
    <row r="47" spans="1:9" ht="30" customHeight="1">
      <c r="A47" s="6">
        <v>43</v>
      </c>
      <c r="B47" s="28"/>
      <c r="C47" s="7"/>
      <c r="D47" s="8" t="str">
        <f t="shared" si="0"/>
        <v>0</v>
      </c>
      <c r="E47" s="7"/>
      <c r="F47" s="8" t="str">
        <f t="shared" si="1"/>
        <v>0</v>
      </c>
      <c r="G47" s="8">
        <f t="shared" si="2"/>
        <v>0</v>
      </c>
      <c r="H47" s="2"/>
      <c r="I47" s="2"/>
    </row>
    <row r="48" spans="1:9" ht="30" customHeight="1">
      <c r="A48" s="6">
        <v>44</v>
      </c>
      <c r="B48" s="30"/>
      <c r="C48" s="7"/>
      <c r="D48" s="8" t="str">
        <f t="shared" si="0"/>
        <v>0</v>
      </c>
      <c r="E48" s="7"/>
      <c r="F48" s="8" t="str">
        <f t="shared" si="1"/>
        <v>0</v>
      </c>
      <c r="G48" s="8">
        <f t="shared" si="2"/>
        <v>0</v>
      </c>
      <c r="H48" s="2"/>
      <c r="I48" s="2"/>
    </row>
    <row r="49" spans="1:14" ht="30" customHeight="1">
      <c r="A49" s="6">
        <v>45</v>
      </c>
      <c r="B49" s="28"/>
      <c r="C49" s="7"/>
      <c r="D49" s="8" t="str">
        <f t="shared" si="0"/>
        <v>0</v>
      </c>
      <c r="E49" s="7"/>
      <c r="F49" s="8" t="str">
        <f t="shared" si="1"/>
        <v>0</v>
      </c>
      <c r="G49" s="8">
        <f t="shared" si="2"/>
        <v>0</v>
      </c>
      <c r="H49" s="2"/>
      <c r="I49" s="2"/>
    </row>
    <row r="50" spans="1:14" ht="30" customHeight="1">
      <c r="A50" s="6">
        <v>46</v>
      </c>
      <c r="B50" s="28"/>
      <c r="C50" s="7"/>
      <c r="D50" s="8" t="str">
        <f t="shared" si="0"/>
        <v>0</v>
      </c>
      <c r="E50" s="7"/>
      <c r="F50" s="8" t="str">
        <f t="shared" si="1"/>
        <v>0</v>
      </c>
      <c r="G50" s="8">
        <f t="shared" si="2"/>
        <v>0</v>
      </c>
      <c r="H50" s="2"/>
      <c r="I50" s="2"/>
    </row>
    <row r="51" spans="1:14" ht="30" customHeight="1">
      <c r="A51" s="6">
        <v>47</v>
      </c>
      <c r="B51" s="28"/>
      <c r="C51" s="7"/>
      <c r="D51" s="8" t="str">
        <f t="shared" si="0"/>
        <v>0</v>
      </c>
      <c r="E51" s="7"/>
      <c r="F51" s="8" t="str">
        <f t="shared" si="1"/>
        <v>0</v>
      </c>
      <c r="G51" s="8">
        <f t="shared" si="2"/>
        <v>0</v>
      </c>
      <c r="H51" s="2"/>
      <c r="I51" s="2"/>
    </row>
    <row r="52" spans="1:14" ht="30" customHeight="1">
      <c r="A52" s="6">
        <v>48</v>
      </c>
      <c r="B52" s="28"/>
      <c r="C52" s="7"/>
      <c r="D52" s="8" t="str">
        <f t="shared" si="0"/>
        <v>0</v>
      </c>
      <c r="E52" s="7"/>
      <c r="F52" s="8" t="str">
        <f t="shared" si="1"/>
        <v>0</v>
      </c>
      <c r="G52" s="8">
        <f t="shared" si="2"/>
        <v>0</v>
      </c>
      <c r="H52" s="2"/>
      <c r="I52" s="2"/>
    </row>
    <row r="53" spans="1:14" ht="30" customHeight="1">
      <c r="A53" s="6">
        <v>49</v>
      </c>
      <c r="B53" s="28"/>
      <c r="C53" s="7"/>
      <c r="D53" s="8" t="str">
        <f t="shared" si="0"/>
        <v>0</v>
      </c>
      <c r="E53" s="7"/>
      <c r="F53" s="8" t="str">
        <f t="shared" si="1"/>
        <v>0</v>
      </c>
      <c r="G53" s="8">
        <f t="shared" si="2"/>
        <v>0</v>
      </c>
      <c r="H53" s="2"/>
      <c r="I53" s="2"/>
    </row>
    <row r="54" spans="1:14" ht="30" customHeight="1">
      <c r="A54" s="6">
        <v>50</v>
      </c>
      <c r="B54" s="28"/>
      <c r="C54" s="7"/>
      <c r="D54" s="8" t="str">
        <f t="shared" si="0"/>
        <v>0</v>
      </c>
      <c r="E54" s="7"/>
      <c r="F54" s="8" t="str">
        <f t="shared" si="1"/>
        <v>0</v>
      </c>
      <c r="G54" s="8">
        <f t="shared" si="2"/>
        <v>0</v>
      </c>
      <c r="H54" s="2"/>
    </row>
    <row r="55" spans="1:14" ht="30" customHeight="1">
      <c r="A55" s="6">
        <v>51</v>
      </c>
      <c r="B55" s="28"/>
      <c r="C55" s="7"/>
      <c r="D55" s="8" t="str">
        <f t="shared" si="0"/>
        <v>0</v>
      </c>
      <c r="E55" s="7"/>
      <c r="F55" s="8" t="str">
        <f t="shared" si="1"/>
        <v>0</v>
      </c>
      <c r="G55" s="8">
        <f t="shared" si="2"/>
        <v>0</v>
      </c>
      <c r="H55" s="2"/>
    </row>
    <row r="56" spans="1:14" ht="30" customHeight="1">
      <c r="A56" s="6">
        <v>52</v>
      </c>
      <c r="B56" s="28"/>
      <c r="C56" s="7"/>
      <c r="D56" s="8" t="str">
        <f t="shared" si="0"/>
        <v>0</v>
      </c>
      <c r="E56" s="7"/>
      <c r="F56" s="8" t="str">
        <f t="shared" si="1"/>
        <v>0</v>
      </c>
      <c r="G56" s="8">
        <f t="shared" si="2"/>
        <v>0</v>
      </c>
      <c r="H56" s="2"/>
    </row>
    <row r="57" spans="1:14" ht="30" customHeight="1">
      <c r="A57" s="6">
        <v>53</v>
      </c>
      <c r="B57" s="28"/>
      <c r="C57" s="7"/>
      <c r="D57" s="8" t="str">
        <f t="shared" si="0"/>
        <v>0</v>
      </c>
      <c r="E57" s="7"/>
      <c r="F57" s="8" t="str">
        <f t="shared" si="1"/>
        <v>0</v>
      </c>
      <c r="G57" s="8">
        <f t="shared" si="2"/>
        <v>0</v>
      </c>
      <c r="H57" s="2"/>
    </row>
    <row r="58" spans="1:14" ht="30" customHeight="1">
      <c r="A58" s="6">
        <v>54</v>
      </c>
      <c r="B58" s="28"/>
      <c r="C58" s="7"/>
      <c r="D58" s="8" t="str">
        <f t="shared" si="0"/>
        <v>0</v>
      </c>
      <c r="E58" s="7"/>
      <c r="F58" s="8" t="str">
        <f t="shared" si="1"/>
        <v>0</v>
      </c>
      <c r="G58" s="8">
        <f t="shared" si="2"/>
        <v>0</v>
      </c>
      <c r="H58" s="2"/>
      <c r="N58" s="20"/>
    </row>
    <row r="59" spans="1:14" ht="30" customHeight="1">
      <c r="A59" s="6">
        <v>55</v>
      </c>
      <c r="B59" s="28"/>
      <c r="C59" s="7"/>
      <c r="D59" s="8" t="str">
        <f t="shared" si="0"/>
        <v>0</v>
      </c>
      <c r="E59" s="7"/>
      <c r="F59" s="8" t="str">
        <f t="shared" si="1"/>
        <v>0</v>
      </c>
      <c r="G59" s="8">
        <f t="shared" si="2"/>
        <v>0</v>
      </c>
      <c r="H59" s="2"/>
    </row>
    <row r="60" spans="1:14" ht="30" customHeight="1">
      <c r="A60" s="6">
        <v>56</v>
      </c>
      <c r="B60" s="28"/>
      <c r="C60" s="7"/>
      <c r="D60" s="8" t="str">
        <f t="shared" si="0"/>
        <v>0</v>
      </c>
      <c r="E60" s="7"/>
      <c r="F60" s="8" t="str">
        <f t="shared" si="1"/>
        <v>0</v>
      </c>
      <c r="G60" s="8">
        <f t="shared" si="2"/>
        <v>0</v>
      </c>
      <c r="H60" s="2"/>
    </row>
    <row r="61" spans="1:14" ht="30" customHeight="1">
      <c r="A61" s="6">
        <v>57</v>
      </c>
      <c r="B61" s="28"/>
      <c r="C61" s="7"/>
      <c r="D61" s="8" t="str">
        <f t="shared" si="0"/>
        <v>0</v>
      </c>
      <c r="E61" s="7"/>
      <c r="F61" s="8" t="str">
        <f t="shared" si="1"/>
        <v>0</v>
      </c>
      <c r="G61" s="8">
        <f t="shared" si="2"/>
        <v>0</v>
      </c>
      <c r="H61" s="2"/>
    </row>
    <row r="62" spans="1:14" ht="30" customHeight="1">
      <c r="A62" s="6">
        <v>58</v>
      </c>
      <c r="B62" s="28"/>
      <c r="C62" s="7"/>
      <c r="D62" s="8" t="str">
        <f t="shared" si="0"/>
        <v>0</v>
      </c>
      <c r="E62" s="7"/>
      <c r="F62" s="8" t="str">
        <f t="shared" si="1"/>
        <v>0</v>
      </c>
      <c r="G62" s="8">
        <f t="shared" si="2"/>
        <v>0</v>
      </c>
      <c r="H62" s="2"/>
    </row>
    <row r="63" spans="1:14" ht="30" customHeight="1">
      <c r="A63" s="6">
        <v>59</v>
      </c>
      <c r="B63" s="28"/>
      <c r="C63" s="7"/>
      <c r="D63" s="8" t="str">
        <f t="shared" si="0"/>
        <v>0</v>
      </c>
      <c r="E63" s="7"/>
      <c r="F63" s="8" t="str">
        <f t="shared" si="1"/>
        <v>0</v>
      </c>
      <c r="G63" s="8">
        <f t="shared" si="2"/>
        <v>0</v>
      </c>
      <c r="H63" s="2"/>
    </row>
    <row r="64" spans="1:14" ht="30" customHeight="1">
      <c r="A64" s="6">
        <v>60</v>
      </c>
      <c r="B64" s="28"/>
      <c r="C64" s="7"/>
      <c r="D64" s="8" t="str">
        <f t="shared" si="0"/>
        <v>0</v>
      </c>
      <c r="E64" s="7"/>
      <c r="F64" s="8" t="str">
        <f t="shared" si="1"/>
        <v>0</v>
      </c>
      <c r="G64" s="8">
        <f t="shared" si="2"/>
        <v>0</v>
      </c>
      <c r="H64" s="2"/>
    </row>
    <row r="65" spans="1:11" ht="30" customHeight="1">
      <c r="A65" s="6">
        <v>61</v>
      </c>
      <c r="B65" s="28"/>
      <c r="C65" s="7"/>
      <c r="D65" s="8" t="str">
        <f t="shared" si="0"/>
        <v>0</v>
      </c>
      <c r="E65" s="7"/>
      <c r="F65" s="8" t="str">
        <f t="shared" si="1"/>
        <v>0</v>
      </c>
      <c r="G65" s="8">
        <f t="shared" si="2"/>
        <v>0</v>
      </c>
      <c r="H65" s="2"/>
    </row>
    <row r="66" spans="1:11" ht="30" customHeight="1">
      <c r="A66" s="6">
        <v>62</v>
      </c>
      <c r="B66" s="28"/>
      <c r="C66" s="7"/>
      <c r="D66" s="8" t="str">
        <f t="shared" si="0"/>
        <v>0</v>
      </c>
      <c r="E66" s="7"/>
      <c r="F66" s="8" t="str">
        <f t="shared" si="1"/>
        <v>0</v>
      </c>
      <c r="G66" s="8">
        <f t="shared" si="2"/>
        <v>0</v>
      </c>
      <c r="H66" s="2"/>
    </row>
    <row r="67" spans="1:11" ht="30" customHeight="1">
      <c r="A67" s="6">
        <v>63</v>
      </c>
      <c r="B67" s="28"/>
      <c r="C67" s="7"/>
      <c r="D67" s="8" t="str">
        <f t="shared" si="0"/>
        <v>0</v>
      </c>
      <c r="E67" s="7"/>
      <c r="F67" s="8" t="str">
        <f t="shared" si="1"/>
        <v>0</v>
      </c>
      <c r="G67" s="8">
        <f t="shared" si="2"/>
        <v>0</v>
      </c>
      <c r="H67" s="2"/>
    </row>
    <row r="68" spans="1:11" ht="30" customHeight="1">
      <c r="A68" s="6">
        <v>64</v>
      </c>
      <c r="B68" s="28"/>
      <c r="C68" s="7"/>
      <c r="D68" s="8" t="str">
        <f t="shared" si="0"/>
        <v>0</v>
      </c>
      <c r="E68" s="7"/>
      <c r="F68" s="8" t="str">
        <f t="shared" si="1"/>
        <v>0</v>
      </c>
      <c r="G68" s="8">
        <f t="shared" si="2"/>
        <v>0</v>
      </c>
      <c r="H68" s="2"/>
    </row>
    <row r="69" spans="1:11" ht="30" customHeight="1">
      <c r="A69" s="6">
        <v>65</v>
      </c>
      <c r="B69" s="28"/>
      <c r="C69" s="7"/>
      <c r="D69" s="8" t="str">
        <f t="shared" si="0"/>
        <v>0</v>
      </c>
      <c r="E69" s="7"/>
      <c r="F69" s="8" t="str">
        <f t="shared" si="1"/>
        <v>0</v>
      </c>
      <c r="G69" s="8">
        <f t="shared" si="2"/>
        <v>0</v>
      </c>
      <c r="H69" s="2"/>
    </row>
    <row r="70" spans="1:11" ht="30" customHeight="1">
      <c r="A70" s="6">
        <v>66</v>
      </c>
      <c r="B70" s="28"/>
      <c r="C70" s="7"/>
      <c r="D70" s="8" t="str">
        <f t="shared" ref="D70:D104" si="3">IF(OR(C70="",C70="欠席"),"0",VLOOKUP(C70,$I$2:$K$4,2,0))</f>
        <v>0</v>
      </c>
      <c r="E70" s="7"/>
      <c r="F70" s="8" t="str">
        <f t="shared" ref="F70:F104" si="4">IF(OR(E70="欠席",E70=""),"0",VLOOKUP(E70,$I$2:$K$4,3,0))</f>
        <v>0</v>
      </c>
      <c r="G70" s="8">
        <f t="shared" ref="G70:G104" si="5">D70+F70</f>
        <v>0</v>
      </c>
      <c r="H70" s="2"/>
      <c r="I70" s="26"/>
      <c r="J70" s="26"/>
      <c r="K70" s="26"/>
    </row>
    <row r="71" spans="1:11" ht="30" customHeight="1">
      <c r="A71" s="6">
        <v>67</v>
      </c>
      <c r="B71" s="28"/>
      <c r="C71" s="7"/>
      <c r="D71" s="8" t="str">
        <f t="shared" si="3"/>
        <v>0</v>
      </c>
      <c r="E71" s="7"/>
      <c r="F71" s="8" t="str">
        <f t="shared" si="4"/>
        <v>0</v>
      </c>
      <c r="G71" s="8">
        <f t="shared" si="5"/>
        <v>0</v>
      </c>
      <c r="H71" s="2"/>
      <c r="I71" s="27"/>
      <c r="J71" s="3"/>
      <c r="K71" s="3"/>
    </row>
    <row r="72" spans="1:11" ht="30" customHeight="1">
      <c r="A72" s="6">
        <v>68</v>
      </c>
      <c r="B72" s="28"/>
      <c r="C72" s="7"/>
      <c r="D72" s="8" t="str">
        <f t="shared" si="3"/>
        <v>0</v>
      </c>
      <c r="E72" s="7"/>
      <c r="F72" s="8" t="str">
        <f t="shared" si="4"/>
        <v>0</v>
      </c>
      <c r="G72" s="8">
        <f t="shared" si="5"/>
        <v>0</v>
      </c>
      <c r="H72" s="2"/>
      <c r="I72" s="26"/>
      <c r="J72" s="3"/>
      <c r="K72" s="3"/>
    </row>
    <row r="73" spans="1:11" ht="30" customHeight="1">
      <c r="A73" s="6">
        <v>69</v>
      </c>
      <c r="B73" s="28"/>
      <c r="C73" s="7"/>
      <c r="D73" s="8" t="str">
        <f t="shared" si="3"/>
        <v>0</v>
      </c>
      <c r="E73" s="7"/>
      <c r="F73" s="8" t="str">
        <f t="shared" si="4"/>
        <v>0</v>
      </c>
      <c r="G73" s="8">
        <f t="shared" si="5"/>
        <v>0</v>
      </c>
      <c r="H73" s="2"/>
      <c r="I73" s="21"/>
      <c r="J73" s="3"/>
      <c r="K73" s="3"/>
    </row>
    <row r="74" spans="1:11" ht="30" customHeight="1">
      <c r="A74" s="6">
        <v>70</v>
      </c>
      <c r="B74" s="28"/>
      <c r="C74" s="7"/>
      <c r="D74" s="8" t="str">
        <f t="shared" si="3"/>
        <v>0</v>
      </c>
      <c r="E74" s="7"/>
      <c r="F74" s="8" t="str">
        <f t="shared" si="4"/>
        <v>0</v>
      </c>
      <c r="G74" s="8">
        <f t="shared" si="5"/>
        <v>0</v>
      </c>
      <c r="H74" s="2"/>
      <c r="I74" s="2"/>
    </row>
    <row r="75" spans="1:11" ht="30" customHeight="1">
      <c r="A75" s="6">
        <v>71</v>
      </c>
      <c r="B75" s="28"/>
      <c r="C75" s="7"/>
      <c r="D75" s="8" t="str">
        <f t="shared" si="3"/>
        <v>0</v>
      </c>
      <c r="E75" s="7"/>
      <c r="F75" s="8" t="str">
        <f t="shared" si="4"/>
        <v>0</v>
      </c>
      <c r="G75" s="8">
        <f t="shared" si="5"/>
        <v>0</v>
      </c>
      <c r="H75" s="2"/>
      <c r="I75" s="2"/>
    </row>
    <row r="76" spans="1:11" ht="30" customHeight="1">
      <c r="A76" s="6">
        <v>72</v>
      </c>
      <c r="B76" s="28"/>
      <c r="C76" s="7"/>
      <c r="D76" s="8" t="str">
        <f t="shared" si="3"/>
        <v>0</v>
      </c>
      <c r="E76" s="7"/>
      <c r="F76" s="8" t="str">
        <f t="shared" si="4"/>
        <v>0</v>
      </c>
      <c r="G76" s="8">
        <f t="shared" si="5"/>
        <v>0</v>
      </c>
      <c r="H76" s="2"/>
      <c r="I76" s="2"/>
    </row>
    <row r="77" spans="1:11" ht="30" customHeight="1">
      <c r="A77" s="6">
        <v>73</v>
      </c>
      <c r="B77" s="28"/>
      <c r="C77" s="7"/>
      <c r="D77" s="8" t="str">
        <f t="shared" si="3"/>
        <v>0</v>
      </c>
      <c r="E77" s="7"/>
      <c r="F77" s="8" t="str">
        <f t="shared" si="4"/>
        <v>0</v>
      </c>
      <c r="G77" s="8">
        <f t="shared" si="5"/>
        <v>0</v>
      </c>
      <c r="H77" s="2"/>
      <c r="I77" s="2"/>
    </row>
    <row r="78" spans="1:11" ht="30" customHeight="1">
      <c r="A78" s="6">
        <v>74</v>
      </c>
      <c r="B78" s="28"/>
      <c r="C78" s="7"/>
      <c r="D78" s="8" t="str">
        <f t="shared" si="3"/>
        <v>0</v>
      </c>
      <c r="E78" s="7"/>
      <c r="F78" s="8" t="str">
        <f t="shared" si="4"/>
        <v>0</v>
      </c>
      <c r="G78" s="8">
        <f t="shared" si="5"/>
        <v>0</v>
      </c>
      <c r="H78" s="2"/>
      <c r="I78" s="2"/>
    </row>
    <row r="79" spans="1:11" ht="30" customHeight="1">
      <c r="A79" s="6">
        <v>75</v>
      </c>
      <c r="B79" s="28"/>
      <c r="C79" s="7"/>
      <c r="D79" s="8" t="str">
        <f t="shared" si="3"/>
        <v>0</v>
      </c>
      <c r="E79" s="7"/>
      <c r="F79" s="8" t="str">
        <f t="shared" si="4"/>
        <v>0</v>
      </c>
      <c r="G79" s="8">
        <f t="shared" si="5"/>
        <v>0</v>
      </c>
      <c r="H79" s="2"/>
      <c r="I79" s="2"/>
    </row>
    <row r="80" spans="1:11" ht="30" customHeight="1">
      <c r="A80" s="6">
        <v>76</v>
      </c>
      <c r="B80" s="28"/>
      <c r="C80" s="7"/>
      <c r="D80" s="8" t="str">
        <f t="shared" si="3"/>
        <v>0</v>
      </c>
      <c r="E80" s="7"/>
      <c r="F80" s="8" t="str">
        <f t="shared" si="4"/>
        <v>0</v>
      </c>
      <c r="G80" s="8">
        <f t="shared" si="5"/>
        <v>0</v>
      </c>
      <c r="H80" s="2"/>
      <c r="I80" s="2"/>
    </row>
    <row r="81" spans="1:9" ht="30" customHeight="1">
      <c r="A81" s="6">
        <v>77</v>
      </c>
      <c r="B81" s="28"/>
      <c r="C81" s="7"/>
      <c r="D81" s="8" t="str">
        <f t="shared" si="3"/>
        <v>0</v>
      </c>
      <c r="E81" s="7"/>
      <c r="F81" s="8" t="str">
        <f t="shared" si="4"/>
        <v>0</v>
      </c>
      <c r="G81" s="8">
        <f t="shared" si="5"/>
        <v>0</v>
      </c>
      <c r="H81" s="2"/>
      <c r="I81" s="2"/>
    </row>
    <row r="82" spans="1:9" ht="30" customHeight="1">
      <c r="A82" s="6">
        <v>78</v>
      </c>
      <c r="B82" s="28"/>
      <c r="C82" s="7"/>
      <c r="D82" s="8" t="str">
        <f t="shared" si="3"/>
        <v>0</v>
      </c>
      <c r="E82" s="7"/>
      <c r="F82" s="8" t="str">
        <f t="shared" si="4"/>
        <v>0</v>
      </c>
      <c r="G82" s="8">
        <f t="shared" si="5"/>
        <v>0</v>
      </c>
      <c r="H82" s="2"/>
      <c r="I82" s="2"/>
    </row>
    <row r="83" spans="1:9" ht="30" customHeight="1">
      <c r="A83" s="6">
        <v>79</v>
      </c>
      <c r="B83" s="28"/>
      <c r="C83" s="7"/>
      <c r="D83" s="8" t="str">
        <f t="shared" si="3"/>
        <v>0</v>
      </c>
      <c r="E83" s="7"/>
      <c r="F83" s="8" t="str">
        <f t="shared" si="4"/>
        <v>0</v>
      </c>
      <c r="G83" s="8">
        <f t="shared" si="5"/>
        <v>0</v>
      </c>
      <c r="H83" s="2"/>
      <c r="I83" s="2"/>
    </row>
    <row r="84" spans="1:9" ht="30" customHeight="1">
      <c r="A84" s="6">
        <v>80</v>
      </c>
      <c r="B84" s="28"/>
      <c r="C84" s="7"/>
      <c r="D84" s="8" t="str">
        <f t="shared" si="3"/>
        <v>0</v>
      </c>
      <c r="E84" s="7"/>
      <c r="F84" s="8" t="str">
        <f t="shared" si="4"/>
        <v>0</v>
      </c>
      <c r="G84" s="8">
        <f t="shared" si="5"/>
        <v>0</v>
      </c>
      <c r="H84" s="2"/>
      <c r="I84" s="2"/>
    </row>
    <row r="85" spans="1:9" ht="30" customHeight="1">
      <c r="A85" s="6">
        <v>81</v>
      </c>
      <c r="B85" s="28"/>
      <c r="C85" s="7"/>
      <c r="D85" s="8" t="str">
        <f t="shared" si="3"/>
        <v>0</v>
      </c>
      <c r="E85" s="7"/>
      <c r="F85" s="8" t="str">
        <f t="shared" si="4"/>
        <v>0</v>
      </c>
      <c r="G85" s="8">
        <f t="shared" si="5"/>
        <v>0</v>
      </c>
      <c r="H85" s="2"/>
      <c r="I85" s="2"/>
    </row>
    <row r="86" spans="1:9" ht="30" customHeight="1">
      <c r="A86" s="6">
        <v>82</v>
      </c>
      <c r="B86" s="28"/>
      <c r="C86" s="7"/>
      <c r="D86" s="8" t="str">
        <f t="shared" si="3"/>
        <v>0</v>
      </c>
      <c r="E86" s="7"/>
      <c r="F86" s="8" t="str">
        <f t="shared" si="4"/>
        <v>0</v>
      </c>
      <c r="G86" s="8">
        <f t="shared" si="5"/>
        <v>0</v>
      </c>
      <c r="H86" s="2"/>
      <c r="I86" s="2"/>
    </row>
    <row r="87" spans="1:9" ht="30" customHeight="1">
      <c r="A87" s="6">
        <v>83</v>
      </c>
      <c r="B87" s="28"/>
      <c r="C87" s="7"/>
      <c r="D87" s="8" t="str">
        <f t="shared" si="3"/>
        <v>0</v>
      </c>
      <c r="E87" s="7"/>
      <c r="F87" s="8" t="str">
        <f t="shared" si="4"/>
        <v>0</v>
      </c>
      <c r="G87" s="8">
        <f t="shared" si="5"/>
        <v>0</v>
      </c>
      <c r="H87" s="2"/>
      <c r="I87" s="2"/>
    </row>
    <row r="88" spans="1:9" ht="30" customHeight="1">
      <c r="A88" s="6">
        <v>84</v>
      </c>
      <c r="B88" s="28"/>
      <c r="C88" s="7"/>
      <c r="D88" s="8" t="str">
        <f t="shared" si="3"/>
        <v>0</v>
      </c>
      <c r="E88" s="7"/>
      <c r="F88" s="8" t="str">
        <f t="shared" si="4"/>
        <v>0</v>
      </c>
      <c r="G88" s="8">
        <f t="shared" si="5"/>
        <v>0</v>
      </c>
      <c r="H88" s="2"/>
      <c r="I88" s="2"/>
    </row>
    <row r="89" spans="1:9" ht="30" customHeight="1">
      <c r="A89" s="6">
        <v>85</v>
      </c>
      <c r="B89" s="28"/>
      <c r="C89" s="7"/>
      <c r="D89" s="8" t="str">
        <f t="shared" si="3"/>
        <v>0</v>
      </c>
      <c r="E89" s="7"/>
      <c r="F89" s="8" t="str">
        <f t="shared" si="4"/>
        <v>0</v>
      </c>
      <c r="G89" s="8">
        <f t="shared" si="5"/>
        <v>0</v>
      </c>
      <c r="H89" s="2"/>
      <c r="I89" s="2"/>
    </row>
    <row r="90" spans="1:9" ht="30" customHeight="1">
      <c r="A90" s="6">
        <v>86</v>
      </c>
      <c r="B90" s="28"/>
      <c r="C90" s="7"/>
      <c r="D90" s="8" t="str">
        <f t="shared" si="3"/>
        <v>0</v>
      </c>
      <c r="E90" s="7"/>
      <c r="F90" s="8" t="str">
        <f t="shared" si="4"/>
        <v>0</v>
      </c>
      <c r="G90" s="8">
        <f t="shared" si="5"/>
        <v>0</v>
      </c>
      <c r="H90" s="2"/>
      <c r="I90" s="2"/>
    </row>
    <row r="91" spans="1:9" ht="30" customHeight="1">
      <c r="A91" s="6">
        <v>87</v>
      </c>
      <c r="B91" s="28"/>
      <c r="C91" s="7"/>
      <c r="D91" s="8" t="str">
        <f t="shared" si="3"/>
        <v>0</v>
      </c>
      <c r="E91" s="7"/>
      <c r="F91" s="8" t="str">
        <f t="shared" si="4"/>
        <v>0</v>
      </c>
      <c r="G91" s="8">
        <f t="shared" si="5"/>
        <v>0</v>
      </c>
      <c r="H91" s="2"/>
      <c r="I91" s="2"/>
    </row>
    <row r="92" spans="1:9" ht="30" customHeight="1">
      <c r="A92" s="6">
        <v>88</v>
      </c>
      <c r="B92" s="28"/>
      <c r="C92" s="7"/>
      <c r="D92" s="8" t="str">
        <f t="shared" si="3"/>
        <v>0</v>
      </c>
      <c r="E92" s="7"/>
      <c r="F92" s="8" t="str">
        <f t="shared" si="4"/>
        <v>0</v>
      </c>
      <c r="G92" s="8">
        <f t="shared" si="5"/>
        <v>0</v>
      </c>
      <c r="H92" s="2"/>
      <c r="I92" s="2"/>
    </row>
    <row r="93" spans="1:9" ht="30" customHeight="1">
      <c r="A93" s="6">
        <v>89</v>
      </c>
      <c r="B93" s="28"/>
      <c r="C93" s="7"/>
      <c r="D93" s="8" t="str">
        <f t="shared" si="3"/>
        <v>0</v>
      </c>
      <c r="E93" s="7"/>
      <c r="F93" s="8" t="str">
        <f t="shared" si="4"/>
        <v>0</v>
      </c>
      <c r="G93" s="8">
        <f t="shared" si="5"/>
        <v>0</v>
      </c>
      <c r="H93" s="2"/>
      <c r="I93" s="2"/>
    </row>
    <row r="94" spans="1:9" ht="30" customHeight="1">
      <c r="A94" s="6">
        <v>90</v>
      </c>
      <c r="B94" s="28"/>
      <c r="C94" s="7"/>
      <c r="D94" s="8" t="str">
        <f t="shared" si="3"/>
        <v>0</v>
      </c>
      <c r="E94" s="7"/>
      <c r="F94" s="8" t="str">
        <f t="shared" si="4"/>
        <v>0</v>
      </c>
      <c r="G94" s="8">
        <f t="shared" si="5"/>
        <v>0</v>
      </c>
      <c r="H94" s="2"/>
      <c r="I94" s="2"/>
    </row>
    <row r="95" spans="1:9" ht="30" customHeight="1">
      <c r="A95" s="6">
        <v>91</v>
      </c>
      <c r="B95" s="28"/>
      <c r="C95" s="7"/>
      <c r="D95" s="8" t="str">
        <f t="shared" si="3"/>
        <v>0</v>
      </c>
      <c r="E95" s="7"/>
      <c r="F95" s="8" t="str">
        <f t="shared" si="4"/>
        <v>0</v>
      </c>
      <c r="G95" s="8">
        <f t="shared" si="5"/>
        <v>0</v>
      </c>
      <c r="H95" s="2"/>
      <c r="I95" s="2"/>
    </row>
    <row r="96" spans="1:9" ht="30" customHeight="1">
      <c r="A96" s="6">
        <v>92</v>
      </c>
      <c r="B96" s="28"/>
      <c r="C96" s="7"/>
      <c r="D96" s="8" t="str">
        <f t="shared" si="3"/>
        <v>0</v>
      </c>
      <c r="E96" s="7"/>
      <c r="F96" s="8" t="str">
        <f t="shared" si="4"/>
        <v>0</v>
      </c>
      <c r="G96" s="8">
        <f t="shared" si="5"/>
        <v>0</v>
      </c>
      <c r="H96" s="2"/>
      <c r="I96" s="2"/>
    </row>
    <row r="97" spans="1:9" ht="30" customHeight="1">
      <c r="A97" s="6">
        <v>93</v>
      </c>
      <c r="B97" s="30"/>
      <c r="C97" s="7"/>
      <c r="D97" s="8" t="str">
        <f t="shared" si="3"/>
        <v>0</v>
      </c>
      <c r="E97" s="7"/>
      <c r="F97" s="8" t="str">
        <f t="shared" si="4"/>
        <v>0</v>
      </c>
      <c r="G97" s="8">
        <f t="shared" si="5"/>
        <v>0</v>
      </c>
      <c r="H97" s="2"/>
      <c r="I97" s="2"/>
    </row>
    <row r="98" spans="1:9" ht="30" customHeight="1">
      <c r="A98" s="6">
        <v>94</v>
      </c>
      <c r="B98" s="28"/>
      <c r="C98" s="7"/>
      <c r="D98" s="8" t="str">
        <f t="shared" si="3"/>
        <v>0</v>
      </c>
      <c r="E98" s="7"/>
      <c r="F98" s="8" t="str">
        <f t="shared" si="4"/>
        <v>0</v>
      </c>
      <c r="G98" s="8">
        <f t="shared" si="5"/>
        <v>0</v>
      </c>
      <c r="H98" s="2"/>
      <c r="I98" s="2"/>
    </row>
    <row r="99" spans="1:9" ht="30" customHeight="1">
      <c r="A99" s="6">
        <v>95</v>
      </c>
      <c r="B99" s="28"/>
      <c r="C99" s="7"/>
      <c r="D99" s="8" t="str">
        <f t="shared" si="3"/>
        <v>0</v>
      </c>
      <c r="E99" s="7"/>
      <c r="F99" s="8" t="str">
        <f t="shared" si="4"/>
        <v>0</v>
      </c>
      <c r="G99" s="8">
        <f t="shared" si="5"/>
        <v>0</v>
      </c>
      <c r="H99" s="2"/>
      <c r="I99" s="2"/>
    </row>
    <row r="100" spans="1:9" ht="30" customHeight="1">
      <c r="A100" s="6">
        <v>96</v>
      </c>
      <c r="B100" s="28"/>
      <c r="C100" s="7"/>
      <c r="D100" s="8" t="str">
        <f t="shared" si="3"/>
        <v>0</v>
      </c>
      <c r="E100" s="7"/>
      <c r="F100" s="8" t="str">
        <f t="shared" si="4"/>
        <v>0</v>
      </c>
      <c r="G100" s="8">
        <f t="shared" si="5"/>
        <v>0</v>
      </c>
      <c r="H100" s="2"/>
      <c r="I100" s="2"/>
    </row>
    <row r="101" spans="1:9" ht="30" customHeight="1">
      <c r="A101" s="6">
        <v>97</v>
      </c>
      <c r="B101" s="28"/>
      <c r="C101" s="7"/>
      <c r="D101" s="8" t="str">
        <f t="shared" si="3"/>
        <v>0</v>
      </c>
      <c r="E101" s="7"/>
      <c r="F101" s="8" t="str">
        <f t="shared" si="4"/>
        <v>0</v>
      </c>
      <c r="G101" s="8">
        <f t="shared" si="5"/>
        <v>0</v>
      </c>
      <c r="H101" s="2"/>
      <c r="I101" s="2"/>
    </row>
    <row r="102" spans="1:9" ht="30" customHeight="1">
      <c r="A102" s="6">
        <v>98</v>
      </c>
      <c r="B102" s="28"/>
      <c r="C102" s="7"/>
      <c r="D102" s="8" t="str">
        <f t="shared" si="3"/>
        <v>0</v>
      </c>
      <c r="E102" s="7"/>
      <c r="F102" s="8" t="str">
        <f t="shared" si="4"/>
        <v>0</v>
      </c>
      <c r="G102" s="8">
        <f t="shared" si="5"/>
        <v>0</v>
      </c>
      <c r="H102" s="2"/>
      <c r="I102" s="2"/>
    </row>
    <row r="103" spans="1:9" ht="30" customHeight="1">
      <c r="A103" s="6">
        <v>99</v>
      </c>
      <c r="B103" s="28"/>
      <c r="C103" s="7"/>
      <c r="D103" s="8" t="str">
        <f t="shared" si="3"/>
        <v>0</v>
      </c>
      <c r="E103" s="7"/>
      <c r="F103" s="8" t="str">
        <f t="shared" si="4"/>
        <v>0</v>
      </c>
      <c r="G103" s="8">
        <f t="shared" si="5"/>
        <v>0</v>
      </c>
      <c r="H103" s="2"/>
      <c r="I103" s="2"/>
    </row>
    <row r="104" spans="1:9" ht="30" customHeight="1">
      <c r="A104" s="31">
        <v>100</v>
      </c>
      <c r="B104" s="28"/>
      <c r="C104" s="7"/>
      <c r="D104" s="8" t="str">
        <f t="shared" si="3"/>
        <v>0</v>
      </c>
      <c r="E104" s="7"/>
      <c r="F104" s="8" t="str">
        <f t="shared" si="4"/>
        <v>0</v>
      </c>
      <c r="G104" s="8">
        <f t="shared" si="5"/>
        <v>0</v>
      </c>
      <c r="H104" s="2"/>
      <c r="I104" s="2"/>
    </row>
    <row r="105" spans="1:9" ht="24.6" customHeight="1">
      <c r="A105" s="1"/>
      <c r="B105" s="15" t="s">
        <v>15</v>
      </c>
      <c r="C105" s="7"/>
      <c r="D105" s="9">
        <f>SUM(D5:D104)</f>
        <v>0</v>
      </c>
      <c r="E105" s="7"/>
      <c r="F105" s="9">
        <f>SUM(F5:F104)</f>
        <v>0</v>
      </c>
      <c r="G105" s="9">
        <f>SUM(G5:G104)</f>
        <v>0</v>
      </c>
    </row>
  </sheetData>
  <mergeCells count="18">
    <mergeCell ref="G2:G3"/>
    <mergeCell ref="X2:AA2"/>
    <mergeCell ref="N3:O3"/>
    <mergeCell ref="L3:M3"/>
    <mergeCell ref="R3:S3"/>
    <mergeCell ref="X3:Y3"/>
    <mergeCell ref="Z3:AA3"/>
    <mergeCell ref="P3:Q3"/>
    <mergeCell ref="T2:W2"/>
    <mergeCell ref="P2:S2"/>
    <mergeCell ref="L2:O2"/>
    <mergeCell ref="T3:U3"/>
    <mergeCell ref="V3:W3"/>
    <mergeCell ref="A2:B2"/>
    <mergeCell ref="E2:F2"/>
    <mergeCell ref="C2:D2"/>
    <mergeCell ref="C3:D3"/>
    <mergeCell ref="E3:F3"/>
  </mergeCells>
  <phoneticPr fontId="1"/>
  <conditionalFormatting sqref="E5:E47 C5:C47">
    <cfRule type="cellIs" dxfId="4" priority="5" stopIfTrue="1" operator="equal">
      <formula>"欠席"</formula>
    </cfRule>
  </conditionalFormatting>
  <conditionalFormatting sqref="E48:E53 C48:C53">
    <cfRule type="cellIs" dxfId="3" priority="4" stopIfTrue="1" operator="equal">
      <formula>"欠席"</formula>
    </cfRule>
  </conditionalFormatting>
  <conditionalFormatting sqref="E54:E96 C54:C96">
    <cfRule type="cellIs" dxfId="2" priority="3" stopIfTrue="1" operator="equal">
      <formula>"欠席"</formula>
    </cfRule>
  </conditionalFormatting>
  <conditionalFormatting sqref="E97:E102 C97:C102">
    <cfRule type="cellIs" dxfId="1" priority="2" stopIfTrue="1" operator="equal">
      <formula>"欠席"</formula>
    </cfRule>
  </conditionalFormatting>
  <conditionalFormatting sqref="E103:E104 C103:C104">
    <cfRule type="cellIs" dxfId="0" priority="1" stopIfTrue="1" operator="equal">
      <formula>"欠席"</formula>
    </cfRule>
  </conditionalFormatting>
  <dataValidations count="1">
    <dataValidation type="list" allowBlank="1" showInputMessage="1" showErrorMessage="1" sqref="E5:E104 C5:C104">
      <formula1>"男性,女性,欠席"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出欠計算表</vt:lpstr>
      <vt:lpstr>出欠計算表!Print_Titles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Tisono</dc:creator>
  <cp:lastModifiedBy>TI</cp:lastModifiedBy>
  <cp:lastPrinted>2013-12-14T02:32:19Z</cp:lastPrinted>
  <dcterms:created xsi:type="dcterms:W3CDTF">2005-12-30T02:58:18Z</dcterms:created>
  <dcterms:modified xsi:type="dcterms:W3CDTF">2013-12-15T23:43:48Z</dcterms:modified>
</cp:coreProperties>
</file>