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PC講習用\excel\"/>
    </mc:Choice>
  </mc:AlternateContent>
  <xr:revisionPtr revIDLastSave="0" documentId="13_ncr:1_{572C1308-7B63-4896-9193-295384F1CE38}" xr6:coauthVersionLast="47" xr6:coauthVersionMax="47" xr10:uidLastSave="{00000000-0000-0000-0000-000000000000}"/>
  <bookViews>
    <workbookView xWindow="-108" yWindow="-108" windowWidth="15576" windowHeight="11784" xr2:uid="{352C12CF-2F0F-45DF-AF1A-5CF7A6CF93CA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5" i="1"/>
  <c r="G3" i="1"/>
  <c r="G4" i="1"/>
  <c r="G2" i="1"/>
  <c r="C19" i="2"/>
  <c r="C19" i="1"/>
  <c r="G7" i="1" l="1"/>
</calcChain>
</file>

<file path=xl/sharedStrings.xml><?xml version="1.0" encoding="utf-8"?>
<sst xmlns="http://schemas.openxmlformats.org/spreadsheetml/2006/main" count="28" uniqueCount="15">
  <si>
    <t>年月日</t>
    <rPh sb="0" eb="3">
      <t>ネンガッピ</t>
    </rPh>
    <phoneticPr fontId="1"/>
  </si>
  <si>
    <t>医療機関</t>
    <rPh sb="0" eb="4">
      <t>イリョウキカン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</si>
  <si>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</si>
  <si>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</si>
  <si>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千葉医院</t>
  </si>
  <si>
    <t>千葉医院</t>
    <rPh sb="0" eb="2">
      <t>チバ</t>
    </rPh>
    <rPh sb="2" eb="4">
      <t>イイン</t>
    </rPh>
    <phoneticPr fontId="1"/>
  </si>
  <si>
    <t>千葉整形外科</t>
  </si>
  <si>
    <t>千葉整形外科</t>
    <rPh sb="0" eb="2">
      <t>チバ</t>
    </rPh>
    <rPh sb="2" eb="6">
      <t>セイケイゲカ</t>
    </rPh>
    <phoneticPr fontId="1"/>
  </si>
  <si>
    <t>いばらぎ眼科</t>
  </si>
  <si>
    <t>いばらぎ眼科</t>
    <rPh sb="4" eb="6">
      <t>ガンカ</t>
    </rPh>
    <phoneticPr fontId="1"/>
  </si>
  <si>
    <t>かながわ薬局</t>
  </si>
  <si>
    <t>かながわ薬局</t>
    <rPh sb="4" eb="6">
      <t>ヤッキョク</t>
    </rPh>
    <phoneticPr fontId="1"/>
  </si>
  <si>
    <t>東京皮膚科</t>
  </si>
  <si>
    <t>東京皮膚科</t>
    <rPh sb="0" eb="2">
      <t>トウキョウ</t>
    </rPh>
    <rPh sb="2" eb="5">
      <t>ヒフカ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</si>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</sst>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yyyy&quot;年&quot;m&quot;月&quot;d&quot;日&quot;;@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3" fontId="0" fillId="0" borderId="1" xfId="0" applyNumberFormat="1" applyBorder="1">
      <alignment vertical="center"/>
    </xf>
    <xf numFmtId="180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3" fontId="0" fillId="0" borderId="0" xfId="0" applyNumberForma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2D875-4BB3-4692-9D8C-CBC29AAD6D80}">
  <dimension ref="A1:G19"/>
  <sheetViews>
    <sheetView showZeros="0" tabSelected="1" workbookViewId="0">
      <pane ySplit="1" topLeftCell="A2" activePane="bottomLeft" state="frozen"/>
      <selection pane="bottomLeft" activeCell="H10" sqref="H10"/>
    </sheetView>
  </sheetViews>
  <sheetFormatPr defaultRowHeight="18" x14ac:dyDescent="0.45"/>
  <cols>
    <col min="1" max="1" width="13.69921875" customWidth="1"/>
    <col min="2" max="2" width="16.3984375" customWidth="1"/>
    <col min="3" max="3" width="11.09765625" customWidth="1"/>
    <col min="4" max="4" width="16.796875" customWidth="1"/>
    <col min="6" max="6" width="12.09765625" customWidth="1"/>
    <col min="7" max="7" width="7.8984375" customWidth="1"/>
  </cols>
  <sheetData>
    <row r="1" spans="1:7" x14ac:dyDescent="0.45">
      <c r="A1" s="2" t="s">
        <v>0</v>
      </c>
      <c r="B1" s="2" t="s">
        <v>1</v>
      </c>
      <c r="C1" s="2" t="s">
        <v>2</v>
      </c>
      <c r="D1" s="2" t="s">
        <v>3</v>
      </c>
    </row>
    <row r="2" spans="1:7" x14ac:dyDescent="0.45">
      <c r="A2" s="4"/>
      <c r="B2" s="1" t="s">
        <v>4</v>
      </c>
      <c r="C2" s="3">
        <v>5000</v>
      </c>
      <c r="D2" s="1"/>
      <c r="F2" s="5" t="s">
        <v>5</v>
      </c>
      <c r="G2" s="3">
        <f>SUMIF(B2:B18,"千葉医院",C2:C18)</f>
        <v>8000</v>
      </c>
    </row>
    <row r="3" spans="1:7" x14ac:dyDescent="0.45">
      <c r="A3" s="4"/>
      <c r="B3" s="1" t="s">
        <v>4</v>
      </c>
      <c r="C3" s="3">
        <v>3000</v>
      </c>
      <c r="D3" s="1"/>
      <c r="F3" s="5" t="s">
        <v>7</v>
      </c>
      <c r="G3" s="3">
        <f>SUMIF(B2:B18,"千葉整形外科",C2:C18)</f>
        <v>2500</v>
      </c>
    </row>
    <row r="4" spans="1:7" x14ac:dyDescent="0.45">
      <c r="A4" s="4"/>
      <c r="B4" s="1" t="s">
        <v>8</v>
      </c>
      <c r="C4" s="3">
        <v>4000</v>
      </c>
      <c r="D4" s="1"/>
      <c r="F4" s="5" t="s">
        <v>9</v>
      </c>
      <c r="G4" s="3">
        <f>SUMIF(B2:B18,"いばらぎ眼科",C2:C18)</f>
        <v>4000</v>
      </c>
    </row>
    <row r="5" spans="1:7" x14ac:dyDescent="0.45">
      <c r="A5" s="4"/>
      <c r="B5" s="1" t="s">
        <v>12</v>
      </c>
      <c r="C5" s="3">
        <v>200</v>
      </c>
      <c r="D5" s="1"/>
      <c r="F5" s="5" t="s">
        <v>11</v>
      </c>
      <c r="G5" s="3">
        <f>SUMIF(B2:B18,"かながわ薬局",C2:C18)</f>
        <v>500</v>
      </c>
    </row>
    <row r="6" spans="1:7" x14ac:dyDescent="0.45">
      <c r="A6" s="4"/>
      <c r="B6" s="1" t="s">
        <v>10</v>
      </c>
      <c r="C6" s="3">
        <v>500</v>
      </c>
      <c r="D6" s="1"/>
      <c r="F6" s="5" t="s">
        <v>13</v>
      </c>
      <c r="G6" s="3">
        <f>SUMIF(B2:B18,"東京皮膚科",C2:C18)</f>
        <v>200</v>
      </c>
    </row>
    <row r="7" spans="1:7" x14ac:dyDescent="0.45">
      <c r="A7" s="4"/>
      <c r="B7" s="1" t="s">
        <v>6</v>
      </c>
      <c r="C7" s="3">
        <v>2500</v>
      </c>
      <c r="D7" s="1"/>
      <c r="F7" s="7" t="s">
        <v>14</v>
      </c>
      <c r="G7" s="3">
        <f>SUM(G2:G6)</f>
        <v>15200</v>
      </c>
    </row>
    <row r="8" spans="1:7" x14ac:dyDescent="0.45">
      <c r="A8" s="4"/>
      <c r="B8" s="1"/>
      <c r="C8" s="3"/>
      <c r="D8" s="1"/>
      <c r="G8" s="6"/>
    </row>
    <row r="9" spans="1:7" x14ac:dyDescent="0.45">
      <c r="A9" s="4"/>
      <c r="B9" s="1"/>
      <c r="C9" s="3"/>
      <c r="D9" s="1"/>
    </row>
    <row r="10" spans="1:7" x14ac:dyDescent="0.45">
      <c r="A10" s="4"/>
      <c r="B10" s="1"/>
      <c r="C10" s="3"/>
      <c r="D10" s="1"/>
    </row>
    <row r="11" spans="1:7" x14ac:dyDescent="0.45">
      <c r="A11" s="4"/>
      <c r="B11" s="1"/>
      <c r="C11" s="3"/>
      <c r="D11" s="1"/>
    </row>
    <row r="12" spans="1:7" x14ac:dyDescent="0.45">
      <c r="A12" s="4"/>
      <c r="B12" s="1"/>
      <c r="C12" s="3"/>
      <c r="D12" s="1"/>
    </row>
    <row r="13" spans="1:7" x14ac:dyDescent="0.45">
      <c r="A13" s="4"/>
      <c r="B13" s="1"/>
      <c r="C13" s="3"/>
      <c r="D13" s="1"/>
    </row>
    <row r="14" spans="1:7" x14ac:dyDescent="0.45">
      <c r="A14" s="4"/>
      <c r="B14" s="1"/>
      <c r="C14" s="3"/>
      <c r="D14" s="1"/>
    </row>
    <row r="15" spans="1:7" x14ac:dyDescent="0.45">
      <c r="A15" s="4"/>
      <c r="B15" s="1"/>
      <c r="C15" s="3"/>
      <c r="D15" s="1"/>
    </row>
    <row r="16" spans="1:7" x14ac:dyDescent="0.45">
      <c r="A16" s="4"/>
      <c r="B16" s="1"/>
      <c r="C16" s="3"/>
      <c r="D16" s="1"/>
    </row>
    <row r="17" spans="1:4" x14ac:dyDescent="0.45">
      <c r="A17" s="4"/>
      <c r="B17" s="1"/>
      <c r="C17" s="3"/>
      <c r="D17" s="1"/>
    </row>
    <row r="18" spans="1:4" x14ac:dyDescent="0.45">
      <c r="A18" s="4"/>
      <c r="B18" s="1"/>
      <c r="C18" s="3"/>
      <c r="D18" s="1"/>
    </row>
    <row r="19" spans="1:4" x14ac:dyDescent="0.45">
      <c r="A19" s="8" t="s">
        <v>14</v>
      </c>
      <c r="B19" s="9"/>
      <c r="C19" s="3">
        <f>SUM(C2:C18)</f>
        <v>15200</v>
      </c>
      <c r="D19" s="1"/>
    </row>
  </sheetData>
  <mergeCells count="1">
    <mergeCell ref="A19:B19"/>
  </mergeCells>
  <phoneticPr fontId="1"/>
  <dataValidations count="3">
    <dataValidation imeMode="hiragana" allowBlank="1" showInputMessage="1" showErrorMessage="1" sqref="F2:F7 D2:D18 B18" xr:uid="{250E68BC-96D0-43AF-A99D-37B16E194539}"/>
    <dataValidation imeMode="off" allowBlank="1" showInputMessage="1" showErrorMessage="1" sqref="C2:C18 A2:A18" xr:uid="{230AC819-4193-46A8-B4DD-86E3DECE1FBB}"/>
    <dataValidation type="list" errorStyle="information" imeMode="hiragana" allowBlank="1" showInputMessage="1" showErrorMessage="1" sqref="B2:B17" xr:uid="{ADCF973B-E459-4688-BEEF-EFD3DE4919C0}">
      <formula1>"千葉医院,千葉整形外科,いばらぎ眼科,かながわ薬局,東京皮膚科"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845A9-BC4B-4B6A-9854-BA395718E992}">
  <dimension ref="A1:G19"/>
  <sheetViews>
    <sheetView workbookViewId="0">
      <selection sqref="A1:XFD1048576"/>
    </sheetView>
  </sheetViews>
  <sheetFormatPr defaultRowHeight="18" x14ac:dyDescent="0.45"/>
  <cols>
    <col min="1" max="1" width="13.69921875" customWidth="1"/>
    <col min="2" max="2" width="16.3984375" customWidth="1"/>
    <col min="3" max="3" width="11.09765625" customWidth="1"/>
    <col min="4" max="4" width="16.796875" customWidth="1"/>
    <col min="6" max="6" width="12.09765625" customWidth="1"/>
    <col min="7" max="7" width="7.8984375" customWidth="1"/>
  </cols>
  <sheetData>
    <row r="1" spans="1:7" x14ac:dyDescent="0.45">
      <c r="A1" s="2" t="s">
        <v>0</v>
      </c>
      <c r="B1" s="2" t="s">
        <v>1</v>
      </c>
      <c r="C1" s="2" t="s">
        <v>2</v>
      </c>
      <c r="D1" s="2" t="s">
        <v>3</v>
      </c>
    </row>
    <row r="2" spans="1:7" x14ac:dyDescent="0.45">
      <c r="A2" s="4"/>
      <c r="B2" s="1"/>
      <c r="C2" s="3"/>
      <c r="D2" s="1"/>
      <c r="F2" s="5" t="s">
        <v>5</v>
      </c>
      <c r="G2" s="3"/>
    </row>
    <row r="3" spans="1:7" x14ac:dyDescent="0.45">
      <c r="A3" s="4"/>
      <c r="B3" s="1"/>
      <c r="C3" s="3"/>
      <c r="D3" s="1"/>
      <c r="F3" s="5" t="s">
        <v>7</v>
      </c>
      <c r="G3" s="3"/>
    </row>
    <row r="4" spans="1:7" x14ac:dyDescent="0.45">
      <c r="A4" s="4"/>
      <c r="B4" s="1"/>
      <c r="C4" s="3"/>
      <c r="D4" s="1"/>
      <c r="F4" s="5" t="s">
        <v>9</v>
      </c>
      <c r="G4" s="3"/>
    </row>
    <row r="5" spans="1:7" x14ac:dyDescent="0.45">
      <c r="A5" s="4"/>
      <c r="B5" s="1"/>
      <c r="C5" s="3"/>
      <c r="D5" s="1"/>
      <c r="F5" s="5" t="s">
        <v>11</v>
      </c>
      <c r="G5" s="3"/>
    </row>
    <row r="6" spans="1:7" x14ac:dyDescent="0.45">
      <c r="A6" s="4"/>
      <c r="B6" s="1"/>
      <c r="C6" s="3"/>
      <c r="D6" s="1"/>
      <c r="F6" s="5" t="s">
        <v>13</v>
      </c>
      <c r="G6" s="3"/>
    </row>
    <row r="7" spans="1:7" x14ac:dyDescent="0.45">
      <c r="A7" s="4"/>
      <c r="B7" s="1"/>
      <c r="C7" s="3"/>
      <c r="D7" s="1"/>
      <c r="F7" s="7" t="s">
        <v>14</v>
      </c>
      <c r="G7" s="3"/>
    </row>
    <row r="8" spans="1:7" x14ac:dyDescent="0.45">
      <c r="A8" s="4"/>
      <c r="B8" s="1"/>
      <c r="C8" s="3"/>
      <c r="D8" s="1"/>
      <c r="G8" s="6"/>
    </row>
    <row r="9" spans="1:7" x14ac:dyDescent="0.45">
      <c r="A9" s="4"/>
      <c r="B9" s="1"/>
      <c r="C9" s="3"/>
      <c r="D9" s="1"/>
    </row>
    <row r="10" spans="1:7" x14ac:dyDescent="0.45">
      <c r="A10" s="4"/>
      <c r="B10" s="1"/>
      <c r="C10" s="3"/>
      <c r="D10" s="1"/>
    </row>
    <row r="11" spans="1:7" x14ac:dyDescent="0.45">
      <c r="A11" s="4"/>
      <c r="B11" s="1"/>
      <c r="C11" s="3"/>
      <c r="D11" s="1"/>
    </row>
    <row r="12" spans="1:7" x14ac:dyDescent="0.45">
      <c r="A12" s="4"/>
      <c r="B12" s="1"/>
      <c r="C12" s="3"/>
      <c r="D12" s="1"/>
    </row>
    <row r="13" spans="1:7" x14ac:dyDescent="0.45">
      <c r="A13" s="4"/>
      <c r="B13" s="1"/>
      <c r="C13" s="3"/>
      <c r="D13" s="1"/>
    </row>
    <row r="14" spans="1:7" x14ac:dyDescent="0.45">
      <c r="A14" s="4"/>
      <c r="B14" s="1"/>
      <c r="C14" s="3"/>
      <c r="D14" s="1"/>
    </row>
    <row r="15" spans="1:7" x14ac:dyDescent="0.45">
      <c r="A15" s="4"/>
      <c r="B15" s="1"/>
      <c r="C15" s="3"/>
      <c r="D15" s="1"/>
    </row>
    <row r="16" spans="1:7" x14ac:dyDescent="0.45">
      <c r="A16" s="4"/>
      <c r="B16" s="1"/>
      <c r="C16" s="3"/>
      <c r="D16" s="1"/>
    </row>
    <row r="17" spans="1:4" x14ac:dyDescent="0.45">
      <c r="A17" s="4"/>
      <c r="B17" s="1"/>
      <c r="C17" s="3"/>
      <c r="D17" s="1"/>
    </row>
    <row r="18" spans="1:4" x14ac:dyDescent="0.45">
      <c r="A18" s="4"/>
      <c r="B18" s="1"/>
      <c r="C18" s="3"/>
      <c r="D18" s="1"/>
    </row>
    <row r="19" spans="1:4" x14ac:dyDescent="0.45">
      <c r="A19" s="8" t="s">
        <v>14</v>
      </c>
      <c r="B19" s="9"/>
      <c r="C19" s="3">
        <f>SUM(C2:C18)</f>
        <v>0</v>
      </c>
      <c r="D19" s="1"/>
    </row>
  </sheetData>
  <mergeCells count="1">
    <mergeCell ref="A19:B19"/>
  </mergeCells>
  <phoneticPr fontId="1"/>
  <dataValidations count="3">
    <dataValidation type="list" errorStyle="information" imeMode="hiragana" allowBlank="1" showInputMessage="1" showErrorMessage="1" sqref="B2:B17" xr:uid="{7D31567C-6740-48EA-806F-DAB389389DF2}">
      <formula1>"千葉医院,千葉整形外科,いばらぎ眼科,かながわ薬局,東京皮膚科"</formula1>
    </dataValidation>
    <dataValidation imeMode="off" allowBlank="1" showInputMessage="1" showErrorMessage="1" sqref="C2:C18 A2:A18" xr:uid="{EE55994A-0A22-45E2-9DDD-7FA29490928F}"/>
    <dataValidation imeMode="hiragana" allowBlank="1" showInputMessage="1" showErrorMessage="1" sqref="F2:F7 D2:D18 B18" xr:uid="{F3140853-FEE0-494C-99E9-C40EABF79B8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 T</dc:creator>
  <cp:lastModifiedBy>I T</cp:lastModifiedBy>
  <dcterms:created xsi:type="dcterms:W3CDTF">2024-02-05T23:45:06Z</dcterms:created>
  <dcterms:modified xsi:type="dcterms:W3CDTF">2024-02-06T01:04:32Z</dcterms:modified>
</cp:coreProperties>
</file>